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Adam\Desktop\"/>
    </mc:Choice>
  </mc:AlternateContent>
  <xr:revisionPtr revIDLastSave="0" documentId="8_{F999D809-FAA3-4404-84C8-1E53460B1EC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elkové pořadí" sheetId="10" r:id="rId1"/>
    <sheet name="Vyhlášení MCMV" sheetId="12" r:id="rId2"/>
  </sheets>
  <definedNames>
    <definedName name="_xlnm._FilterDatabase" localSheetId="0" hidden="1">#REF!</definedName>
  </definedNames>
  <calcPr calcId="191029"/>
</workbook>
</file>

<file path=xl/calcChain.xml><?xml version="1.0" encoding="utf-8"?>
<calcChain xmlns="http://schemas.openxmlformats.org/spreadsheetml/2006/main">
  <c r="B97" i="10" l="1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64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48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3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119" i="10"/>
  <c r="B138" i="10" l="1"/>
  <c r="B132" i="10"/>
  <c r="B135" i="10"/>
  <c r="B136" i="10"/>
  <c r="B116" i="10"/>
  <c r="B117" i="10"/>
  <c r="B118" i="10"/>
  <c r="B120" i="10"/>
  <c r="B121" i="10"/>
  <c r="B122" i="10"/>
  <c r="B123" i="10"/>
  <c r="B124" i="10"/>
  <c r="B125" i="10"/>
  <c r="B126" i="10"/>
  <c r="B127" i="10"/>
  <c r="B128" i="10"/>
  <c r="B134" i="10" l="1"/>
  <c r="B137" i="10"/>
  <c r="B131" i="10"/>
  <c r="B133" i="10"/>
  <c r="B130" i="10"/>
  <c r="B129" i="10" l="1"/>
</calcChain>
</file>

<file path=xl/sharedStrings.xml><?xml version="1.0" encoding="utf-8"?>
<sst xmlns="http://schemas.openxmlformats.org/spreadsheetml/2006/main" count="514" uniqueCount="231">
  <si>
    <t>Počet závodů</t>
  </si>
  <si>
    <t>Kategorie</t>
  </si>
  <si>
    <t>Body</t>
  </si>
  <si>
    <t>Ročník</t>
  </si>
  <si>
    <t>Pořadí</t>
  </si>
  <si>
    <t>Body celkem</t>
  </si>
  <si>
    <t>Celkové pořadí</t>
  </si>
  <si>
    <t>Příjmení a jméno</t>
  </si>
  <si>
    <t>předškoláci</t>
  </si>
  <si>
    <t>Řezníček Miroslav</t>
  </si>
  <si>
    <t>předškolačky</t>
  </si>
  <si>
    <t>mladší školáci</t>
  </si>
  <si>
    <t>Řezníček Tadeáš</t>
  </si>
  <si>
    <t>Mazák Šimon</t>
  </si>
  <si>
    <t>mladší školačky</t>
  </si>
  <si>
    <t>starší školáci</t>
  </si>
  <si>
    <t>Řezníček Daniel</t>
  </si>
  <si>
    <t>Řezníček Samuel</t>
  </si>
  <si>
    <t>starší školačky</t>
  </si>
  <si>
    <t>1</t>
  </si>
  <si>
    <t>2</t>
  </si>
  <si>
    <t>junioři</t>
  </si>
  <si>
    <t>Špičáková Anežka</t>
  </si>
  <si>
    <t>Sadílková Justýna</t>
  </si>
  <si>
    <t>4</t>
  </si>
  <si>
    <t>3</t>
  </si>
  <si>
    <t>5</t>
  </si>
  <si>
    <t>Rellová Denisa</t>
  </si>
  <si>
    <t>Švajdová Stela</t>
  </si>
  <si>
    <t>Švajda Bohumil</t>
  </si>
  <si>
    <t>6</t>
  </si>
  <si>
    <t>Malá cena mladých vytrvalců 2023</t>
  </si>
  <si>
    <t>29.4.2023 Bělkovický kros</t>
  </si>
  <si>
    <t>6.5.2023    Kokina</t>
  </si>
  <si>
    <t>28.5.2023 Skalka</t>
  </si>
  <si>
    <t>5.7.2023 Slunečná</t>
  </si>
  <si>
    <t>14.7.2023     Pětka na dráze</t>
  </si>
  <si>
    <t>Mareš Tomáš</t>
  </si>
  <si>
    <t>Peňaška Janek</t>
  </si>
  <si>
    <t>Ondrušík Šarlota Kateřina</t>
  </si>
  <si>
    <t>Dostálová Anežka</t>
  </si>
  <si>
    <t>Ondrušík Jan Miroslav</t>
  </si>
  <si>
    <t>Peňašková Elen</t>
  </si>
  <si>
    <t>Kolmašová Viktorie</t>
  </si>
  <si>
    <t>Kajnarová Ema</t>
  </si>
  <si>
    <t>Mirová Meda</t>
  </si>
  <si>
    <t>Marešová Veronika</t>
  </si>
  <si>
    <t>Regetsky Artem</t>
  </si>
  <si>
    <t>Frankovičová Mája</t>
  </si>
  <si>
    <t>Říhová Anna Nina</t>
  </si>
  <si>
    <t>Soukup Matěj</t>
  </si>
  <si>
    <t>Krajča Hugo</t>
  </si>
  <si>
    <t>Balcárek Vítek</t>
  </si>
  <si>
    <t>Učik Karel</t>
  </si>
  <si>
    <t>Nezval Tomáš</t>
  </si>
  <si>
    <t>Jína Šimon</t>
  </si>
  <si>
    <t>Fritscher Daniel</t>
  </si>
  <si>
    <t>Čivrná Ellen</t>
  </si>
  <si>
    <t>Fritscher Tomáš</t>
  </si>
  <si>
    <t>Učik Jakub</t>
  </si>
  <si>
    <t>Havlíček Filip</t>
  </si>
  <si>
    <t>Procházková Nina</t>
  </si>
  <si>
    <t>Čivrná Emma</t>
  </si>
  <si>
    <t>Balcárková Stela</t>
  </si>
  <si>
    <t>Soukupová Mája</t>
  </si>
  <si>
    <t>Horáková Háta</t>
  </si>
  <si>
    <t>Langerová Noemi</t>
  </si>
  <si>
    <t>Fiala Adam</t>
  </si>
  <si>
    <t>Kotyza Ferdinand</t>
  </si>
  <si>
    <t>Langerová Sára</t>
  </si>
  <si>
    <t>Langerová Majda</t>
  </si>
  <si>
    <t>Robenek Jiří</t>
  </si>
  <si>
    <t>4-5</t>
  </si>
  <si>
    <t>6-7</t>
  </si>
  <si>
    <t>11</t>
  </si>
  <si>
    <t>9-10</t>
  </si>
  <si>
    <t>12</t>
  </si>
  <si>
    <t>1-2</t>
  </si>
  <si>
    <t>3-4</t>
  </si>
  <si>
    <t>Ševčík František</t>
  </si>
  <si>
    <t>Vlk Michael</t>
  </si>
  <si>
    <t>Švancarová Ema</t>
  </si>
  <si>
    <t>juniorky</t>
  </si>
  <si>
    <t>Černá Nikola</t>
  </si>
  <si>
    <t>Slintáková Helena</t>
  </si>
  <si>
    <t>Rončáková Tereza</t>
  </si>
  <si>
    <t>Kawij Adam</t>
  </si>
  <si>
    <t>Elischer Samuel</t>
  </si>
  <si>
    <t>Glouzar Martin</t>
  </si>
  <si>
    <t xml:space="preserve">Nezval Jan </t>
  </si>
  <si>
    <t>Glouzar Jakub</t>
  </si>
  <si>
    <t>Kawij Teodor</t>
  </si>
  <si>
    <t>Procházková May</t>
  </si>
  <si>
    <t>Vysloužilová Viola</t>
  </si>
  <si>
    <t>Račková Karolína</t>
  </si>
  <si>
    <t>Malínková Jasmína</t>
  </si>
  <si>
    <t>Pinkavová Aneta</t>
  </si>
  <si>
    <t>Minani Kristián</t>
  </si>
  <si>
    <t>Štefková Julie</t>
  </si>
  <si>
    <t>Večeřová Eliška</t>
  </si>
  <si>
    <t>Vysloužilová Nela</t>
  </si>
  <si>
    <t>Štefková Lucie</t>
  </si>
  <si>
    <t>Lužná Ella</t>
  </si>
  <si>
    <t>Všetičková Michaela</t>
  </si>
  <si>
    <t>Héniková Isabela</t>
  </si>
  <si>
    <t>14</t>
  </si>
  <si>
    <t>19</t>
  </si>
  <si>
    <t>Crhonek Matouš</t>
  </si>
  <si>
    <t>Špaček Jakub</t>
  </si>
  <si>
    <t>Všetička Mikuláš</t>
  </si>
  <si>
    <t>Bábek Richard</t>
  </si>
  <si>
    <t>Dostálek Marek</t>
  </si>
  <si>
    <t>Černý Dominik</t>
  </si>
  <si>
    <t>Crhonková Barbora</t>
  </si>
  <si>
    <t>Lužná Jasmína</t>
  </si>
  <si>
    <t>Suchánková Elena</t>
  </si>
  <si>
    <t>Dvorská Valérie</t>
  </si>
  <si>
    <t>Skopalová Nela</t>
  </si>
  <si>
    <t>Kechrtová Zuzana</t>
  </si>
  <si>
    <t>Dvořáková Tereza</t>
  </si>
  <si>
    <t>Kozáková Linda</t>
  </si>
  <si>
    <t>Bielčíková Amálka</t>
  </si>
  <si>
    <t>5-7</t>
  </si>
  <si>
    <t>8-9</t>
  </si>
  <si>
    <t>10-12</t>
  </si>
  <si>
    <t>17</t>
  </si>
  <si>
    <t>Zálešák Jakub</t>
  </si>
  <si>
    <t>Bielčík Miroslav</t>
  </si>
  <si>
    <t>Švanda Vlastimil</t>
  </si>
  <si>
    <t>Švajda Vojtěch</t>
  </si>
  <si>
    <t>Suchna Antonín</t>
  </si>
  <si>
    <t>9-11</t>
  </si>
  <si>
    <t>12-14</t>
  </si>
  <si>
    <t>23</t>
  </si>
  <si>
    <t>24</t>
  </si>
  <si>
    <t>13</t>
  </si>
  <si>
    <t>18</t>
  </si>
  <si>
    <t>Sedláčková Kateřina</t>
  </si>
  <si>
    <t>Slintáková Diana</t>
  </si>
  <si>
    <t>Valová Eliška</t>
  </si>
  <si>
    <t>Březinová Klára</t>
  </si>
  <si>
    <t>Volkmannová Květa</t>
  </si>
  <si>
    <t>Zbořilová Natálie</t>
  </si>
  <si>
    <t>Krzáková Emma</t>
  </si>
  <si>
    <t>Štěpánková Eliška</t>
  </si>
  <si>
    <t>Dvořáková Liana</t>
  </si>
  <si>
    <t>Dostálová Kateřina</t>
  </si>
  <si>
    <t>6-8</t>
  </si>
  <si>
    <t>25</t>
  </si>
  <si>
    <t>Klembara Dominik</t>
  </si>
  <si>
    <t>Machala Daniel</t>
  </si>
  <si>
    <t>Suchánek Tomáš</t>
  </si>
  <si>
    <t>Bortl Lukáš</t>
  </si>
  <si>
    <t>Sedláček Vít</t>
  </si>
  <si>
    <t>Zatloukal Samuel</t>
  </si>
  <si>
    <t>Petýrek Filip</t>
  </si>
  <si>
    <t>Petýrek Jakub</t>
  </si>
  <si>
    <t>Březina Marek</t>
  </si>
  <si>
    <t>Krček Jiří</t>
  </si>
  <si>
    <t>Krzák Michal</t>
  </si>
  <si>
    <t>Buc Dominik</t>
  </si>
  <si>
    <t>Březina Daniel</t>
  </si>
  <si>
    <t>Marek Lukáš</t>
  </si>
  <si>
    <t>Podivínský Jindřich</t>
  </si>
  <si>
    <t>Bortlová Natálie</t>
  </si>
  <si>
    <t>Volkmannová Elena</t>
  </si>
  <si>
    <t>Krčková Simona</t>
  </si>
  <si>
    <t>Štěpánková Terézie</t>
  </si>
  <si>
    <t>Tydlačková Elena</t>
  </si>
  <si>
    <t>Malinovská Johanka</t>
  </si>
  <si>
    <t>Žáček Marek</t>
  </si>
  <si>
    <t>1-4</t>
  </si>
  <si>
    <t>Levente Ruppert</t>
  </si>
  <si>
    <t>Vysloužil Filip</t>
  </si>
  <si>
    <t>Zdařil Filip</t>
  </si>
  <si>
    <t>Petrželová Elena</t>
  </si>
  <si>
    <t>Ševčíková Nina</t>
  </si>
  <si>
    <t>Vysloužilová Lucie</t>
  </si>
  <si>
    <t>Dedek Mikuláš</t>
  </si>
  <si>
    <t>Dedek Vítězslav</t>
  </si>
  <si>
    <t>Vlattenová Johanna</t>
  </si>
  <si>
    <t>Švarcová Emma</t>
  </si>
  <si>
    <t>Břenková Adéla</t>
  </si>
  <si>
    <t>Petrželová Lilly</t>
  </si>
  <si>
    <t>Břenková Lucie</t>
  </si>
  <si>
    <t>Předškoláci</t>
  </si>
  <si>
    <t>Předškolačky</t>
  </si>
  <si>
    <t>Mladší školáci</t>
  </si>
  <si>
    <t>Mladší školačky</t>
  </si>
  <si>
    <t>Starší školáci</t>
  </si>
  <si>
    <t>Starší školačky</t>
  </si>
  <si>
    <t>Závody</t>
  </si>
  <si>
    <t>Jméno</t>
  </si>
  <si>
    <t>Ročník nar.</t>
  </si>
  <si>
    <t>Oddíl/město</t>
  </si>
  <si>
    <t>Atletika Olomouc</t>
  </si>
  <si>
    <t>Grygov</t>
  </si>
  <si>
    <t>TJ Liga100 Olomouc</t>
  </si>
  <si>
    <t>Liboš</t>
  </si>
  <si>
    <t>Ladermon Team</t>
  </si>
  <si>
    <t>AK Šternberk</t>
  </si>
  <si>
    <t>Olomouc</t>
  </si>
  <si>
    <t>Moravský Beroun</t>
  </si>
  <si>
    <t>Biatlon Prostějov</t>
  </si>
  <si>
    <t>Praha</t>
  </si>
  <si>
    <t>AK Olomouc</t>
  </si>
  <si>
    <t>Hlubočky</t>
  </si>
  <si>
    <t>7</t>
  </si>
  <si>
    <t>13-15</t>
  </si>
  <si>
    <t>19-22</t>
  </si>
  <si>
    <t>3-5</t>
  </si>
  <si>
    <t>6-9</t>
  </si>
  <si>
    <t>16</t>
  </si>
  <si>
    <t>13-16</t>
  </si>
  <si>
    <t>17-18</t>
  </si>
  <si>
    <t>20</t>
  </si>
  <si>
    <t>15</t>
  </si>
  <si>
    <t>5-6</t>
  </si>
  <si>
    <t>7-11</t>
  </si>
  <si>
    <t>15-18</t>
  </si>
  <si>
    <t>23-24</t>
  </si>
  <si>
    <t>25-26</t>
  </si>
  <si>
    <t>27-28</t>
  </si>
  <si>
    <t>29</t>
  </si>
  <si>
    <t>30-31</t>
  </si>
  <si>
    <t>32-33</t>
  </si>
  <si>
    <t>14-15</t>
  </si>
  <si>
    <t>8-10</t>
  </si>
  <si>
    <t>16-17</t>
  </si>
  <si>
    <t>18-21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</si>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</sst>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22"/>
      <color indexed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charset val="238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FFFF00"/>
      <name val="Arial"/>
      <family val="2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06">
    <xf numFmtId="0" fontId="0" fillId="0" borderId="0" xfId="0"/>
    <xf numFmtId="0" fontId="5" fillId="0" borderId="0" xfId="0" applyFont="1"/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9" fontId="5" fillId="0" borderId="0" xfId="0" applyNumberFormat="1" applyFont="1"/>
    <xf numFmtId="0" fontId="5" fillId="0" borderId="0" xfId="0" applyFont="1" applyAlignment="1">
      <alignment horizontal="left"/>
    </xf>
    <xf numFmtId="0" fontId="5" fillId="2" borderId="0" xfId="0" applyFont="1" applyFill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49" fontId="5" fillId="4" borderId="1" xfId="0" applyNumberFormat="1" applyFont="1" applyFill="1" applyBorder="1"/>
    <xf numFmtId="0" fontId="5" fillId="3" borderId="1" xfId="0" applyFont="1" applyFill="1" applyBorder="1" applyAlignment="1">
      <alignment horizontal="center"/>
    </xf>
    <xf numFmtId="49" fontId="5" fillId="3" borderId="1" xfId="0" applyNumberFormat="1" applyFont="1" applyFill="1" applyBorder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5" borderId="1" xfId="0" applyFont="1" applyFill="1" applyBorder="1" applyAlignment="1">
      <alignment horizontal="center"/>
    </xf>
    <xf numFmtId="49" fontId="5" fillId="5" borderId="1" xfId="0" applyNumberFormat="1" applyFont="1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10" fillId="0" borderId="0" xfId="0" applyFont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0" fillId="0" borderId="3" xfId="0" applyBorder="1"/>
    <xf numFmtId="49" fontId="5" fillId="5" borderId="2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left"/>
    </xf>
    <xf numFmtId="49" fontId="5" fillId="4" borderId="2" xfId="0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49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10" fillId="0" borderId="2" xfId="0" applyFont="1" applyBorder="1"/>
    <xf numFmtId="0" fontId="0" fillId="5" borderId="2" xfId="0" applyFill="1" applyBorder="1" applyAlignment="1">
      <alignment horizontal="center"/>
    </xf>
    <xf numFmtId="0" fontId="0" fillId="5" borderId="3" xfId="0" applyFill="1" applyBorder="1"/>
    <xf numFmtId="0" fontId="0" fillId="4" borderId="2" xfId="0" applyFill="1" applyBorder="1" applyAlignment="1">
      <alignment horizontal="center"/>
    </xf>
    <xf numFmtId="0" fontId="0" fillId="4" borderId="3" xfId="0" applyFill="1" applyBorder="1"/>
    <xf numFmtId="49" fontId="5" fillId="4" borderId="16" xfId="0" applyNumberFormat="1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49" fontId="5" fillId="4" borderId="17" xfId="0" applyNumberFormat="1" applyFont="1" applyFill="1" applyBorder="1"/>
    <xf numFmtId="0" fontId="5" fillId="4" borderId="18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49" fontId="5" fillId="6" borderId="1" xfId="0" applyNumberFormat="1" applyFont="1" applyFill="1" applyBorder="1"/>
    <xf numFmtId="0" fontId="5" fillId="6" borderId="1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49" fontId="5" fillId="6" borderId="10" xfId="0" applyNumberFormat="1" applyFont="1" applyFill="1" applyBorder="1"/>
    <xf numFmtId="0" fontId="5" fillId="6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6" borderId="15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49" fontId="5" fillId="0" borderId="17" xfId="0" applyNumberFormat="1" applyFont="1" applyBorder="1"/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7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49" fontId="5" fillId="6" borderId="9" xfId="0" applyNumberFormat="1" applyFont="1" applyFill="1" applyBorder="1" applyAlignment="1">
      <alignment horizontal="center"/>
    </xf>
    <xf numFmtId="0" fontId="5" fillId="6" borderId="11" xfId="0" applyFont="1" applyFill="1" applyBorder="1" applyAlignment="1">
      <alignment horizontal="left"/>
    </xf>
    <xf numFmtId="49" fontId="5" fillId="3" borderId="2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left"/>
    </xf>
    <xf numFmtId="49" fontId="5" fillId="6" borderId="2" xfId="0" applyNumberFormat="1" applyFont="1" applyFill="1" applyBorder="1" applyAlignment="1">
      <alignment horizontal="center"/>
    </xf>
    <xf numFmtId="0" fontId="5" fillId="6" borderId="3" xfId="0" applyFont="1" applyFill="1" applyBorder="1" applyAlignment="1">
      <alignment horizontal="left"/>
    </xf>
    <xf numFmtId="49" fontId="5" fillId="0" borderId="16" xfId="0" applyNumberFormat="1" applyFont="1" applyBorder="1" applyAlignment="1">
      <alignment horizontal="center"/>
    </xf>
    <xf numFmtId="0" fontId="5" fillId="0" borderId="18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</cellXfs>
  <cellStyles count="3">
    <cellStyle name="Normální" xfId="0" builtinId="0"/>
    <cellStyle name="Normální 2" xfId="1" xr:uid="{00000000-0005-0000-0000-000001000000}"/>
    <cellStyle name="Normální 4" xfId="2" xr:uid="{00000000-0005-0000-0000-000002000000}"/>
  </cellStyles>
  <dxfs count="0"/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8"/>
  <sheetViews>
    <sheetView tabSelected="1" workbookViewId="0">
      <selection sqref="A1:F1"/>
    </sheetView>
  </sheetViews>
  <sheetFormatPr defaultColWidth="9.1796875" defaultRowHeight="12.5" x14ac:dyDescent="0.25"/>
  <cols>
    <col min="1" max="1" width="8.81640625" style="2" bestFit="1" customWidth="1"/>
    <col min="2" max="2" width="12.54296875" style="1" bestFit="1" customWidth="1"/>
    <col min="3" max="3" width="8.81640625" style="3" bestFit="1" customWidth="1"/>
    <col min="4" max="4" width="24.54296875" style="1" customWidth="1"/>
    <col min="5" max="5" width="8.26953125" style="3" customWidth="1"/>
    <col min="6" max="6" width="21.453125" style="5" customWidth="1"/>
    <col min="7" max="16" width="7.1796875" style="3" customWidth="1"/>
    <col min="17" max="16384" width="9.1796875" style="1"/>
  </cols>
  <sheetData>
    <row r="1" spans="1:16" ht="42.75" customHeight="1" x14ac:dyDescent="0.6">
      <c r="A1" s="101" t="s">
        <v>31</v>
      </c>
      <c r="B1" s="102"/>
      <c r="C1" s="102"/>
      <c r="D1" s="102"/>
      <c r="E1" s="102"/>
      <c r="F1" s="103"/>
      <c r="G1" s="104" t="s">
        <v>32</v>
      </c>
      <c r="H1" s="105"/>
      <c r="I1" s="99" t="s">
        <v>33</v>
      </c>
      <c r="J1" s="100"/>
      <c r="K1" s="104" t="s">
        <v>34</v>
      </c>
      <c r="L1" s="105"/>
      <c r="M1" s="99" t="s">
        <v>35</v>
      </c>
      <c r="N1" s="100"/>
      <c r="O1" s="99" t="s">
        <v>36</v>
      </c>
      <c r="P1" s="100"/>
    </row>
    <row r="2" spans="1:16" ht="26.5" thickBot="1" x14ac:dyDescent="0.35">
      <c r="A2" s="82" t="s">
        <v>6</v>
      </c>
      <c r="B2" s="83" t="s">
        <v>5</v>
      </c>
      <c r="C2" s="83" t="s">
        <v>0</v>
      </c>
      <c r="D2" s="84" t="s">
        <v>7</v>
      </c>
      <c r="E2" s="85" t="s">
        <v>3</v>
      </c>
      <c r="F2" s="88" t="s">
        <v>1</v>
      </c>
      <c r="G2" s="87" t="s">
        <v>4</v>
      </c>
      <c r="H2" s="97" t="s">
        <v>2</v>
      </c>
      <c r="I2" s="98" t="s">
        <v>4</v>
      </c>
      <c r="J2" s="86" t="s">
        <v>2</v>
      </c>
      <c r="K2" s="87" t="s">
        <v>4</v>
      </c>
      <c r="L2" s="97" t="s">
        <v>2</v>
      </c>
      <c r="M2" s="98" t="s">
        <v>4</v>
      </c>
      <c r="N2" s="86" t="s">
        <v>2</v>
      </c>
      <c r="O2" s="98" t="s">
        <v>4</v>
      </c>
      <c r="P2" s="86" t="s">
        <v>2</v>
      </c>
    </row>
    <row r="3" spans="1:16" x14ac:dyDescent="0.25">
      <c r="A3" s="89" t="s">
        <v>19</v>
      </c>
      <c r="B3" s="71">
        <f>H3+J3+L3+N3+P3</f>
        <v>36</v>
      </c>
      <c r="C3" s="69">
        <v>3</v>
      </c>
      <c r="D3" s="70" t="s">
        <v>86</v>
      </c>
      <c r="E3" s="71">
        <v>2018</v>
      </c>
      <c r="F3" s="90" t="s">
        <v>8</v>
      </c>
      <c r="G3" s="73"/>
      <c r="H3" s="74"/>
      <c r="I3" s="68"/>
      <c r="J3" s="72"/>
      <c r="K3" s="73">
        <v>1</v>
      </c>
      <c r="L3" s="74">
        <v>12</v>
      </c>
      <c r="M3" s="68">
        <v>1</v>
      </c>
      <c r="N3" s="72">
        <v>12</v>
      </c>
      <c r="O3" s="68">
        <v>1</v>
      </c>
      <c r="P3" s="72">
        <v>12</v>
      </c>
    </row>
    <row r="4" spans="1:16" s="6" customFormat="1" x14ac:dyDescent="0.25">
      <c r="A4" s="91" t="s">
        <v>20</v>
      </c>
      <c r="B4" s="18">
        <v>34</v>
      </c>
      <c r="C4" s="60">
        <v>5</v>
      </c>
      <c r="D4" s="19" t="s">
        <v>172</v>
      </c>
      <c r="E4" s="18">
        <v>2018</v>
      </c>
      <c r="F4" s="92" t="s">
        <v>8</v>
      </c>
      <c r="G4" s="24">
        <v>1</v>
      </c>
      <c r="H4" s="26">
        <v>12</v>
      </c>
      <c r="I4" s="20">
        <v>2</v>
      </c>
      <c r="J4" s="21">
        <v>10</v>
      </c>
      <c r="K4" s="24">
        <v>5</v>
      </c>
      <c r="L4" s="26">
        <v>7</v>
      </c>
      <c r="M4" s="20">
        <v>4</v>
      </c>
      <c r="N4" s="21">
        <v>8</v>
      </c>
      <c r="O4" s="20">
        <v>2</v>
      </c>
      <c r="P4" s="21">
        <v>10</v>
      </c>
    </row>
    <row r="5" spans="1:16" x14ac:dyDescent="0.25">
      <c r="A5" s="91" t="s">
        <v>25</v>
      </c>
      <c r="B5" s="18">
        <v>28</v>
      </c>
      <c r="C5" s="60">
        <v>4</v>
      </c>
      <c r="D5" s="19" t="s">
        <v>51</v>
      </c>
      <c r="E5" s="18">
        <v>2018</v>
      </c>
      <c r="F5" s="92" t="s">
        <v>8</v>
      </c>
      <c r="G5" s="24"/>
      <c r="H5" s="26"/>
      <c r="I5" s="20">
        <v>3</v>
      </c>
      <c r="J5" s="21">
        <v>9</v>
      </c>
      <c r="K5" s="24">
        <v>3</v>
      </c>
      <c r="L5" s="26">
        <v>9</v>
      </c>
      <c r="M5" s="20">
        <v>3</v>
      </c>
      <c r="N5" s="21">
        <v>9</v>
      </c>
      <c r="O5" s="20">
        <v>3</v>
      </c>
      <c r="P5" s="21">
        <v>9</v>
      </c>
    </row>
    <row r="6" spans="1:16" x14ac:dyDescent="0.25">
      <c r="A6" s="47" t="s">
        <v>24</v>
      </c>
      <c r="B6" s="11">
        <v>25</v>
      </c>
      <c r="C6" s="13">
        <v>4</v>
      </c>
      <c r="D6" s="12" t="s">
        <v>37</v>
      </c>
      <c r="E6" s="11">
        <v>2019</v>
      </c>
      <c r="F6" s="48" t="s">
        <v>8</v>
      </c>
      <c r="G6" s="23">
        <v>2</v>
      </c>
      <c r="H6" s="25">
        <v>10</v>
      </c>
      <c r="I6" s="14">
        <v>6</v>
      </c>
      <c r="J6" s="15">
        <v>6</v>
      </c>
      <c r="K6" s="23"/>
      <c r="L6" s="25"/>
      <c r="M6" s="14">
        <v>6</v>
      </c>
      <c r="N6" s="15">
        <v>6</v>
      </c>
      <c r="O6" s="14">
        <v>4</v>
      </c>
      <c r="P6" s="15">
        <v>8</v>
      </c>
    </row>
    <row r="7" spans="1:16" x14ac:dyDescent="0.25">
      <c r="A7" s="47" t="s">
        <v>26</v>
      </c>
      <c r="B7" s="11">
        <f t="shared" ref="B7:B27" si="0">H7+J7+L7+N7+P7</f>
        <v>13</v>
      </c>
      <c r="C7" s="13">
        <v>2</v>
      </c>
      <c r="D7" s="12" t="s">
        <v>38</v>
      </c>
      <c r="E7" s="11">
        <v>2020</v>
      </c>
      <c r="F7" s="48" t="s">
        <v>8</v>
      </c>
      <c r="G7" s="23">
        <v>3</v>
      </c>
      <c r="H7" s="25">
        <v>9</v>
      </c>
      <c r="I7" s="14"/>
      <c r="J7" s="15"/>
      <c r="K7" s="23">
        <v>8</v>
      </c>
      <c r="L7" s="25">
        <v>4</v>
      </c>
      <c r="M7" s="14"/>
      <c r="N7" s="15"/>
      <c r="O7" s="14"/>
      <c r="P7" s="15"/>
    </row>
    <row r="8" spans="1:16" x14ac:dyDescent="0.25">
      <c r="A8" s="47" t="s">
        <v>30</v>
      </c>
      <c r="B8" s="11">
        <f t="shared" si="0"/>
        <v>12</v>
      </c>
      <c r="C8" s="13">
        <v>1</v>
      </c>
      <c r="D8" s="12" t="s">
        <v>50</v>
      </c>
      <c r="E8" s="11">
        <v>2017</v>
      </c>
      <c r="F8" s="48" t="s">
        <v>8</v>
      </c>
      <c r="G8" s="23"/>
      <c r="H8" s="25"/>
      <c r="I8" s="14">
        <v>1</v>
      </c>
      <c r="J8" s="15">
        <v>12</v>
      </c>
      <c r="K8" s="23"/>
      <c r="L8" s="25"/>
      <c r="M8" s="14"/>
      <c r="N8" s="15"/>
      <c r="O8" s="14"/>
      <c r="P8" s="15"/>
    </row>
    <row r="9" spans="1:16" x14ac:dyDescent="0.25">
      <c r="A9" s="47" t="s">
        <v>207</v>
      </c>
      <c r="B9" s="11">
        <f t="shared" si="0"/>
        <v>11</v>
      </c>
      <c r="C9" s="13">
        <v>3</v>
      </c>
      <c r="D9" s="12" t="s">
        <v>91</v>
      </c>
      <c r="E9" s="11">
        <v>2020</v>
      </c>
      <c r="F9" s="48" t="s">
        <v>8</v>
      </c>
      <c r="G9" s="23"/>
      <c r="H9" s="25"/>
      <c r="I9" s="14"/>
      <c r="J9" s="15"/>
      <c r="K9" s="23">
        <v>9</v>
      </c>
      <c r="L9" s="25">
        <v>3</v>
      </c>
      <c r="M9" s="14">
        <v>11</v>
      </c>
      <c r="N9" s="15">
        <v>1</v>
      </c>
      <c r="O9" s="14">
        <v>5</v>
      </c>
      <c r="P9" s="15">
        <v>7</v>
      </c>
    </row>
    <row r="10" spans="1:16" x14ac:dyDescent="0.25">
      <c r="A10" s="47" t="s">
        <v>123</v>
      </c>
      <c r="B10" s="11">
        <f t="shared" si="0"/>
        <v>10</v>
      </c>
      <c r="C10" s="13">
        <v>1</v>
      </c>
      <c r="D10" s="12" t="s">
        <v>87</v>
      </c>
      <c r="E10" s="11"/>
      <c r="F10" s="48" t="s">
        <v>8</v>
      </c>
      <c r="G10" s="23"/>
      <c r="H10" s="25"/>
      <c r="I10" s="14"/>
      <c r="J10" s="15"/>
      <c r="K10" s="23">
        <v>2</v>
      </c>
      <c r="L10" s="25">
        <v>10</v>
      </c>
      <c r="M10" s="14"/>
      <c r="N10" s="15"/>
      <c r="O10" s="14"/>
      <c r="P10" s="15"/>
    </row>
    <row r="11" spans="1:16" x14ac:dyDescent="0.25">
      <c r="A11" s="47" t="s">
        <v>123</v>
      </c>
      <c r="B11" s="11">
        <f t="shared" si="0"/>
        <v>10</v>
      </c>
      <c r="C11" s="13">
        <v>1</v>
      </c>
      <c r="D11" s="12" t="s">
        <v>126</v>
      </c>
      <c r="E11" s="11">
        <v>2018</v>
      </c>
      <c r="F11" s="48" t="s">
        <v>8</v>
      </c>
      <c r="G11" s="23"/>
      <c r="H11" s="25"/>
      <c r="I11" s="14"/>
      <c r="J11" s="15"/>
      <c r="K11" s="23"/>
      <c r="L11" s="25"/>
      <c r="M11" s="14">
        <v>2</v>
      </c>
      <c r="N11" s="15">
        <v>10</v>
      </c>
      <c r="O11" s="14"/>
      <c r="P11" s="15"/>
    </row>
    <row r="12" spans="1:16" x14ac:dyDescent="0.25">
      <c r="A12" s="47" t="s">
        <v>124</v>
      </c>
      <c r="B12" s="11">
        <f t="shared" si="0"/>
        <v>8</v>
      </c>
      <c r="C12" s="13">
        <v>1</v>
      </c>
      <c r="D12" s="12" t="s">
        <v>29</v>
      </c>
      <c r="E12" s="11">
        <v>2020</v>
      </c>
      <c r="F12" s="48" t="s">
        <v>8</v>
      </c>
      <c r="G12" s="23">
        <v>4</v>
      </c>
      <c r="H12" s="25">
        <v>8</v>
      </c>
      <c r="I12" s="14"/>
      <c r="J12" s="15"/>
      <c r="K12" s="23"/>
      <c r="L12" s="25"/>
      <c r="M12" s="14"/>
      <c r="N12" s="15"/>
      <c r="O12" s="14"/>
      <c r="P12" s="15"/>
    </row>
    <row r="13" spans="1:16" x14ac:dyDescent="0.25">
      <c r="A13" s="47" t="s">
        <v>124</v>
      </c>
      <c r="B13" s="11">
        <f t="shared" si="0"/>
        <v>8</v>
      </c>
      <c r="C13" s="13">
        <v>1</v>
      </c>
      <c r="D13" s="12" t="s">
        <v>52</v>
      </c>
      <c r="E13" s="11">
        <v>2019</v>
      </c>
      <c r="F13" s="48" t="s">
        <v>8</v>
      </c>
      <c r="G13" s="23"/>
      <c r="H13" s="25"/>
      <c r="I13" s="14">
        <v>4</v>
      </c>
      <c r="J13" s="15">
        <v>8</v>
      </c>
      <c r="K13" s="23"/>
      <c r="L13" s="25"/>
      <c r="M13" s="14"/>
      <c r="N13" s="15"/>
      <c r="O13" s="14"/>
      <c r="P13" s="15"/>
    </row>
    <row r="14" spans="1:16" x14ac:dyDescent="0.25">
      <c r="A14" s="47" t="s">
        <v>124</v>
      </c>
      <c r="B14" s="11">
        <f t="shared" si="0"/>
        <v>8</v>
      </c>
      <c r="C14" s="13">
        <v>1</v>
      </c>
      <c r="D14" s="12" t="s">
        <v>88</v>
      </c>
      <c r="E14" s="11"/>
      <c r="F14" s="48" t="s">
        <v>8</v>
      </c>
      <c r="G14" s="23"/>
      <c r="H14" s="25"/>
      <c r="I14" s="14"/>
      <c r="J14" s="15"/>
      <c r="K14" s="23">
        <v>4</v>
      </c>
      <c r="L14" s="25">
        <v>8</v>
      </c>
      <c r="M14" s="14"/>
      <c r="N14" s="15"/>
      <c r="O14" s="14"/>
      <c r="P14" s="15"/>
    </row>
    <row r="15" spans="1:16" x14ac:dyDescent="0.25">
      <c r="A15" s="47" t="s">
        <v>208</v>
      </c>
      <c r="B15" s="11">
        <f t="shared" si="0"/>
        <v>7</v>
      </c>
      <c r="C15" s="13">
        <v>1</v>
      </c>
      <c r="D15" s="12" t="s">
        <v>53</v>
      </c>
      <c r="E15" s="11">
        <v>2019</v>
      </c>
      <c r="F15" s="48" t="s">
        <v>8</v>
      </c>
      <c r="G15" s="23"/>
      <c r="H15" s="25"/>
      <c r="I15" s="14">
        <v>5</v>
      </c>
      <c r="J15" s="15">
        <v>7</v>
      </c>
      <c r="K15" s="23"/>
      <c r="L15" s="25"/>
      <c r="M15" s="14"/>
      <c r="N15" s="15"/>
      <c r="O15" s="14"/>
      <c r="P15" s="15"/>
    </row>
    <row r="16" spans="1:16" x14ac:dyDescent="0.25">
      <c r="A16" s="47" t="s">
        <v>208</v>
      </c>
      <c r="B16" s="11">
        <f t="shared" si="0"/>
        <v>7</v>
      </c>
      <c r="C16" s="13">
        <v>2</v>
      </c>
      <c r="D16" s="12" t="s">
        <v>56</v>
      </c>
      <c r="E16" s="11">
        <v>2019</v>
      </c>
      <c r="F16" s="48" t="s">
        <v>8</v>
      </c>
      <c r="G16" s="23"/>
      <c r="H16" s="25"/>
      <c r="I16" s="14">
        <v>9</v>
      </c>
      <c r="J16" s="15">
        <v>3</v>
      </c>
      <c r="K16" s="23"/>
      <c r="L16" s="25"/>
      <c r="M16" s="14">
        <v>8</v>
      </c>
      <c r="N16" s="15">
        <v>4</v>
      </c>
      <c r="O16" s="14"/>
      <c r="P16" s="15"/>
    </row>
    <row r="17" spans="1:16" x14ac:dyDescent="0.25">
      <c r="A17" s="47" t="s">
        <v>208</v>
      </c>
      <c r="B17" s="11">
        <f t="shared" si="0"/>
        <v>7</v>
      </c>
      <c r="C17" s="13">
        <v>1</v>
      </c>
      <c r="D17" s="12" t="s">
        <v>127</v>
      </c>
      <c r="E17" s="11">
        <v>2019</v>
      </c>
      <c r="F17" s="48" t="s">
        <v>8</v>
      </c>
      <c r="G17" s="23"/>
      <c r="H17" s="25"/>
      <c r="I17" s="14"/>
      <c r="J17" s="15"/>
      <c r="K17" s="23"/>
      <c r="L17" s="25"/>
      <c r="M17" s="14">
        <v>5</v>
      </c>
      <c r="N17" s="15">
        <v>7</v>
      </c>
      <c r="O17" s="14"/>
      <c r="P17" s="15"/>
    </row>
    <row r="18" spans="1:16" x14ac:dyDescent="0.25">
      <c r="A18" s="47" t="s">
        <v>228</v>
      </c>
      <c r="B18" s="11">
        <f t="shared" si="0"/>
        <v>6</v>
      </c>
      <c r="C18" s="13">
        <v>1</v>
      </c>
      <c r="D18" s="12" t="s">
        <v>89</v>
      </c>
      <c r="E18" s="11">
        <v>2018</v>
      </c>
      <c r="F18" s="48" t="s">
        <v>8</v>
      </c>
      <c r="G18" s="23"/>
      <c r="H18" s="25"/>
      <c r="I18" s="14"/>
      <c r="J18" s="15"/>
      <c r="K18" s="23">
        <v>6</v>
      </c>
      <c r="L18" s="25">
        <v>6</v>
      </c>
      <c r="M18" s="14"/>
      <c r="N18" s="15"/>
      <c r="O18" s="14"/>
      <c r="P18" s="15"/>
    </row>
    <row r="19" spans="1:16" x14ac:dyDescent="0.25">
      <c r="A19" s="47" t="s">
        <v>228</v>
      </c>
      <c r="B19" s="11">
        <f t="shared" si="0"/>
        <v>6</v>
      </c>
      <c r="C19" s="13">
        <v>1</v>
      </c>
      <c r="D19" s="12" t="s">
        <v>173</v>
      </c>
      <c r="E19" s="11">
        <v>2018</v>
      </c>
      <c r="F19" s="48" t="s">
        <v>8</v>
      </c>
      <c r="G19" s="23"/>
      <c r="H19" s="25"/>
      <c r="I19" s="14"/>
      <c r="J19" s="15"/>
      <c r="K19" s="23"/>
      <c r="L19" s="25"/>
      <c r="M19" s="14"/>
      <c r="N19" s="15"/>
      <c r="O19" s="14">
        <v>6</v>
      </c>
      <c r="P19" s="15">
        <v>6</v>
      </c>
    </row>
    <row r="20" spans="1:16" x14ac:dyDescent="0.25">
      <c r="A20" s="47" t="s">
        <v>229</v>
      </c>
      <c r="B20" s="11">
        <f t="shared" si="0"/>
        <v>5</v>
      </c>
      <c r="C20" s="13">
        <v>1</v>
      </c>
      <c r="D20" s="12" t="s">
        <v>54</v>
      </c>
      <c r="E20" s="11">
        <v>2018</v>
      </c>
      <c r="F20" s="48" t="s">
        <v>8</v>
      </c>
      <c r="G20" s="23"/>
      <c r="H20" s="25"/>
      <c r="I20" s="14">
        <v>7</v>
      </c>
      <c r="J20" s="15">
        <v>5</v>
      </c>
      <c r="K20" s="23"/>
      <c r="L20" s="25"/>
      <c r="M20" s="14"/>
      <c r="N20" s="15"/>
      <c r="O20" s="14"/>
      <c r="P20" s="15"/>
    </row>
    <row r="21" spans="1:16" x14ac:dyDescent="0.25">
      <c r="A21" s="47" t="s">
        <v>229</v>
      </c>
      <c r="B21" s="11">
        <f t="shared" si="0"/>
        <v>5</v>
      </c>
      <c r="C21" s="13">
        <v>1</v>
      </c>
      <c r="D21" s="12" t="s">
        <v>90</v>
      </c>
      <c r="E21" s="11"/>
      <c r="F21" s="48" t="s">
        <v>8</v>
      </c>
      <c r="G21" s="23"/>
      <c r="H21" s="25"/>
      <c r="I21" s="14"/>
      <c r="J21" s="15"/>
      <c r="K21" s="23">
        <v>7</v>
      </c>
      <c r="L21" s="25">
        <v>5</v>
      </c>
      <c r="M21" s="14"/>
      <c r="N21" s="15"/>
      <c r="O21" s="14"/>
      <c r="P21" s="15"/>
    </row>
    <row r="22" spans="1:16" x14ac:dyDescent="0.25">
      <c r="A22" s="47" t="s">
        <v>229</v>
      </c>
      <c r="B22" s="11">
        <f t="shared" si="0"/>
        <v>5</v>
      </c>
      <c r="C22" s="13">
        <v>1</v>
      </c>
      <c r="D22" s="12" t="s">
        <v>128</v>
      </c>
      <c r="E22" s="11">
        <v>2018</v>
      </c>
      <c r="F22" s="48" t="s">
        <v>8</v>
      </c>
      <c r="G22" s="23"/>
      <c r="H22" s="25"/>
      <c r="I22" s="14"/>
      <c r="J22" s="15"/>
      <c r="K22" s="23"/>
      <c r="L22" s="25"/>
      <c r="M22" s="14">
        <v>7</v>
      </c>
      <c r="N22" s="15">
        <v>5</v>
      </c>
      <c r="O22" s="14"/>
      <c r="P22" s="15"/>
    </row>
    <row r="23" spans="1:16" x14ac:dyDescent="0.25">
      <c r="A23" s="47" t="s">
        <v>229</v>
      </c>
      <c r="B23" s="11">
        <f t="shared" si="0"/>
        <v>5</v>
      </c>
      <c r="C23" s="13">
        <v>1</v>
      </c>
      <c r="D23" s="12" t="s">
        <v>174</v>
      </c>
      <c r="E23" s="11">
        <v>2019</v>
      </c>
      <c r="F23" s="48" t="s">
        <v>8</v>
      </c>
      <c r="G23" s="23"/>
      <c r="H23" s="25"/>
      <c r="I23" s="14"/>
      <c r="J23" s="15"/>
      <c r="K23" s="23"/>
      <c r="L23" s="25"/>
      <c r="M23" s="14"/>
      <c r="N23" s="15"/>
      <c r="O23" s="14">
        <v>7</v>
      </c>
      <c r="P23" s="15">
        <v>5</v>
      </c>
    </row>
    <row r="24" spans="1:16" x14ac:dyDescent="0.25">
      <c r="A24" s="47" t="s">
        <v>230</v>
      </c>
      <c r="B24" s="11">
        <f t="shared" si="0"/>
        <v>4</v>
      </c>
      <c r="C24" s="13">
        <v>1</v>
      </c>
      <c r="D24" s="12" t="s">
        <v>55</v>
      </c>
      <c r="E24" s="11">
        <v>2019</v>
      </c>
      <c r="F24" s="48" t="s">
        <v>8</v>
      </c>
      <c r="G24" s="23"/>
      <c r="H24" s="25"/>
      <c r="I24" s="14">
        <v>8</v>
      </c>
      <c r="J24" s="15">
        <v>4</v>
      </c>
      <c r="K24" s="23"/>
      <c r="L24" s="25"/>
      <c r="M24" s="14"/>
      <c r="N24" s="15"/>
      <c r="O24" s="14"/>
      <c r="P24" s="15"/>
    </row>
    <row r="25" spans="1:16" x14ac:dyDescent="0.25">
      <c r="A25" s="47" t="s">
        <v>133</v>
      </c>
      <c r="B25" s="11">
        <f t="shared" si="0"/>
        <v>3</v>
      </c>
      <c r="C25" s="13">
        <v>1</v>
      </c>
      <c r="D25" s="12" t="s">
        <v>129</v>
      </c>
      <c r="E25" s="11">
        <v>2020</v>
      </c>
      <c r="F25" s="48" t="s">
        <v>8</v>
      </c>
      <c r="G25" s="23"/>
      <c r="H25" s="25"/>
      <c r="I25" s="14"/>
      <c r="J25" s="15"/>
      <c r="K25" s="23"/>
      <c r="L25" s="25"/>
      <c r="M25" s="14">
        <v>9</v>
      </c>
      <c r="N25" s="15">
        <v>3</v>
      </c>
      <c r="O25" s="14"/>
      <c r="P25" s="15"/>
    </row>
    <row r="26" spans="1:16" x14ac:dyDescent="0.25">
      <c r="A26" s="47" t="s">
        <v>134</v>
      </c>
      <c r="B26" s="11">
        <f t="shared" si="0"/>
        <v>2</v>
      </c>
      <c r="C26" s="13">
        <v>1</v>
      </c>
      <c r="D26" s="12" t="s">
        <v>38</v>
      </c>
      <c r="E26" s="11">
        <v>2020</v>
      </c>
      <c r="F26" s="48" t="s">
        <v>8</v>
      </c>
      <c r="G26" s="23"/>
      <c r="H26" s="25"/>
      <c r="I26" s="14"/>
      <c r="J26" s="15"/>
      <c r="K26" s="23"/>
      <c r="L26" s="25"/>
      <c r="M26" s="14">
        <v>10</v>
      </c>
      <c r="N26" s="15">
        <v>2</v>
      </c>
      <c r="O26" s="14"/>
      <c r="P26" s="15"/>
    </row>
    <row r="27" spans="1:16" x14ac:dyDescent="0.25">
      <c r="A27" s="47" t="s">
        <v>148</v>
      </c>
      <c r="B27" s="11">
        <f t="shared" si="0"/>
        <v>1</v>
      </c>
      <c r="C27" s="13">
        <v>1</v>
      </c>
      <c r="D27" s="12" t="s">
        <v>130</v>
      </c>
      <c r="E27" s="11">
        <v>2019</v>
      </c>
      <c r="F27" s="48" t="s">
        <v>8</v>
      </c>
      <c r="G27" s="23"/>
      <c r="H27" s="25"/>
      <c r="I27" s="14"/>
      <c r="J27" s="15"/>
      <c r="K27" s="23"/>
      <c r="L27" s="25"/>
      <c r="M27" s="14">
        <v>12</v>
      </c>
      <c r="N27" s="15">
        <v>1</v>
      </c>
      <c r="O27" s="14"/>
      <c r="P27" s="15"/>
    </row>
    <row r="28" spans="1:16" x14ac:dyDescent="0.25">
      <c r="A28" s="93" t="s">
        <v>19</v>
      </c>
      <c r="B28" s="64">
        <v>37</v>
      </c>
      <c r="C28" s="62">
        <v>4</v>
      </c>
      <c r="D28" s="63" t="s">
        <v>22</v>
      </c>
      <c r="E28" s="64">
        <v>2019</v>
      </c>
      <c r="F28" s="94" t="s">
        <v>10</v>
      </c>
      <c r="G28" s="66">
        <v>1</v>
      </c>
      <c r="H28" s="67">
        <v>12</v>
      </c>
      <c r="I28" s="61">
        <v>2</v>
      </c>
      <c r="J28" s="65">
        <v>10</v>
      </c>
      <c r="K28" s="66">
        <v>1</v>
      </c>
      <c r="L28" s="67">
        <v>12</v>
      </c>
      <c r="M28" s="61"/>
      <c r="N28" s="65"/>
      <c r="O28" s="61">
        <v>1</v>
      </c>
      <c r="P28" s="65">
        <v>12</v>
      </c>
    </row>
    <row r="29" spans="1:16" x14ac:dyDescent="0.25">
      <c r="A29" s="91" t="s">
        <v>20</v>
      </c>
      <c r="B29" s="18">
        <v>26</v>
      </c>
      <c r="C29" s="60">
        <v>4</v>
      </c>
      <c r="D29" s="19" t="s">
        <v>39</v>
      </c>
      <c r="E29" s="18">
        <v>2020</v>
      </c>
      <c r="F29" s="92" t="s">
        <v>10</v>
      </c>
      <c r="G29" s="24">
        <v>3</v>
      </c>
      <c r="H29" s="26">
        <v>9</v>
      </c>
      <c r="I29" s="20">
        <v>3</v>
      </c>
      <c r="J29" s="21">
        <v>9</v>
      </c>
      <c r="K29" s="24"/>
      <c r="L29" s="26"/>
      <c r="M29" s="20">
        <v>7</v>
      </c>
      <c r="N29" s="21">
        <v>5</v>
      </c>
      <c r="O29" s="20">
        <v>5</v>
      </c>
      <c r="P29" s="21">
        <v>7</v>
      </c>
    </row>
    <row r="30" spans="1:16" x14ac:dyDescent="0.25">
      <c r="A30" s="91" t="s">
        <v>210</v>
      </c>
      <c r="B30" s="18">
        <f t="shared" ref="B30:B48" si="1">H30+J30+L30+N30+P30</f>
        <v>12</v>
      </c>
      <c r="C30" s="60">
        <v>1</v>
      </c>
      <c r="D30" s="19" t="s">
        <v>57</v>
      </c>
      <c r="E30" s="18">
        <v>2018</v>
      </c>
      <c r="F30" s="92" t="s">
        <v>10</v>
      </c>
      <c r="G30" s="24"/>
      <c r="H30" s="26"/>
      <c r="I30" s="20">
        <v>1</v>
      </c>
      <c r="J30" s="21">
        <v>12</v>
      </c>
      <c r="K30" s="24"/>
      <c r="L30" s="26"/>
      <c r="M30" s="20"/>
      <c r="N30" s="21"/>
      <c r="O30" s="20"/>
      <c r="P30" s="21"/>
    </row>
    <row r="31" spans="1:16" x14ac:dyDescent="0.25">
      <c r="A31" s="91" t="s">
        <v>210</v>
      </c>
      <c r="B31" s="18">
        <f t="shared" si="1"/>
        <v>12</v>
      </c>
      <c r="C31" s="60">
        <v>1</v>
      </c>
      <c r="D31" s="19" t="s">
        <v>115</v>
      </c>
      <c r="E31" s="18">
        <v>2019</v>
      </c>
      <c r="F31" s="92" t="s">
        <v>10</v>
      </c>
      <c r="G31" s="24"/>
      <c r="H31" s="26"/>
      <c r="I31" s="20"/>
      <c r="J31" s="21"/>
      <c r="K31" s="24"/>
      <c r="L31" s="26"/>
      <c r="M31" s="20">
        <v>1</v>
      </c>
      <c r="N31" s="21">
        <v>12</v>
      </c>
      <c r="O31" s="20"/>
      <c r="P31" s="21"/>
    </row>
    <row r="32" spans="1:16" x14ac:dyDescent="0.25">
      <c r="A32" s="91" t="s">
        <v>210</v>
      </c>
      <c r="B32" s="18">
        <f t="shared" si="1"/>
        <v>12</v>
      </c>
      <c r="C32" s="60">
        <v>2</v>
      </c>
      <c r="D32" s="19" t="s">
        <v>120</v>
      </c>
      <c r="E32" s="18">
        <v>2020</v>
      </c>
      <c r="F32" s="92" t="s">
        <v>10</v>
      </c>
      <c r="G32" s="24"/>
      <c r="H32" s="26"/>
      <c r="I32" s="20"/>
      <c r="J32" s="21"/>
      <c r="K32" s="24"/>
      <c r="L32" s="26"/>
      <c r="M32" s="20">
        <v>6</v>
      </c>
      <c r="N32" s="21">
        <v>6</v>
      </c>
      <c r="O32" s="20">
        <v>6</v>
      </c>
      <c r="P32" s="21">
        <v>6</v>
      </c>
    </row>
    <row r="33" spans="1:16" x14ac:dyDescent="0.25">
      <c r="A33" s="47" t="s">
        <v>211</v>
      </c>
      <c r="B33" s="11">
        <f t="shared" si="1"/>
        <v>10</v>
      </c>
      <c r="C33" s="13">
        <v>1</v>
      </c>
      <c r="D33" s="12" t="s">
        <v>28</v>
      </c>
      <c r="E33" s="11">
        <v>2018</v>
      </c>
      <c r="F33" s="48" t="s">
        <v>10</v>
      </c>
      <c r="G33" s="23">
        <v>2</v>
      </c>
      <c r="H33" s="25">
        <v>10</v>
      </c>
      <c r="I33" s="14"/>
      <c r="J33" s="15"/>
      <c r="K33" s="23"/>
      <c r="L33" s="25"/>
      <c r="M33" s="14"/>
      <c r="N33" s="15"/>
      <c r="O33" s="14"/>
      <c r="P33" s="15"/>
    </row>
    <row r="34" spans="1:16" x14ac:dyDescent="0.25">
      <c r="A34" s="47" t="s">
        <v>211</v>
      </c>
      <c r="B34" s="11">
        <f t="shared" si="1"/>
        <v>10</v>
      </c>
      <c r="C34" s="13">
        <v>1</v>
      </c>
      <c r="D34" s="12" t="s">
        <v>92</v>
      </c>
      <c r="E34" s="11">
        <v>2019</v>
      </c>
      <c r="F34" s="48" t="s">
        <v>10</v>
      </c>
      <c r="G34" s="23"/>
      <c r="H34" s="25"/>
      <c r="I34" s="14"/>
      <c r="J34" s="15"/>
      <c r="K34" s="23">
        <v>2</v>
      </c>
      <c r="L34" s="25">
        <v>10</v>
      </c>
      <c r="M34" s="14"/>
      <c r="N34" s="15"/>
      <c r="O34" s="14"/>
      <c r="P34" s="15"/>
    </row>
    <row r="35" spans="1:16" x14ac:dyDescent="0.25">
      <c r="A35" s="47" t="s">
        <v>211</v>
      </c>
      <c r="B35" s="11">
        <f t="shared" si="1"/>
        <v>10</v>
      </c>
      <c r="C35" s="13">
        <v>1</v>
      </c>
      <c r="D35" s="12" t="s">
        <v>116</v>
      </c>
      <c r="E35" s="11">
        <v>2019</v>
      </c>
      <c r="F35" s="48" t="s">
        <v>10</v>
      </c>
      <c r="G35" s="23"/>
      <c r="H35" s="25"/>
      <c r="I35" s="14"/>
      <c r="J35" s="15"/>
      <c r="K35" s="23"/>
      <c r="L35" s="25"/>
      <c r="M35" s="14">
        <v>2</v>
      </c>
      <c r="N35" s="15">
        <v>10</v>
      </c>
      <c r="O35" s="14"/>
      <c r="P35" s="15"/>
    </row>
    <row r="36" spans="1:16" x14ac:dyDescent="0.25">
      <c r="A36" s="47" t="s">
        <v>211</v>
      </c>
      <c r="B36" s="11">
        <f t="shared" si="1"/>
        <v>10</v>
      </c>
      <c r="C36" s="13">
        <v>1</v>
      </c>
      <c r="D36" s="12" t="s">
        <v>175</v>
      </c>
      <c r="E36" s="11">
        <v>2019</v>
      </c>
      <c r="F36" s="48" t="s">
        <v>10</v>
      </c>
      <c r="G36" s="23"/>
      <c r="H36" s="25"/>
      <c r="I36" s="14"/>
      <c r="J36" s="15"/>
      <c r="K36" s="23"/>
      <c r="L36" s="25"/>
      <c r="M36" s="14"/>
      <c r="N36" s="15"/>
      <c r="O36" s="14">
        <v>2</v>
      </c>
      <c r="P36" s="15">
        <v>10</v>
      </c>
    </row>
    <row r="37" spans="1:16" x14ac:dyDescent="0.25">
      <c r="A37" s="47" t="s">
        <v>124</v>
      </c>
      <c r="B37" s="11">
        <f t="shared" si="1"/>
        <v>9</v>
      </c>
      <c r="C37" s="13">
        <v>1</v>
      </c>
      <c r="D37" s="12" t="s">
        <v>93</v>
      </c>
      <c r="E37" s="11">
        <v>2020</v>
      </c>
      <c r="F37" s="48" t="s">
        <v>10</v>
      </c>
      <c r="G37" s="23"/>
      <c r="H37" s="25"/>
      <c r="I37" s="14"/>
      <c r="J37" s="15"/>
      <c r="K37" s="23">
        <v>3</v>
      </c>
      <c r="L37" s="25">
        <v>9</v>
      </c>
      <c r="M37" s="14"/>
      <c r="N37" s="15"/>
      <c r="O37" s="14"/>
      <c r="P37" s="15"/>
    </row>
    <row r="38" spans="1:16" x14ac:dyDescent="0.25">
      <c r="A38" s="47" t="s">
        <v>124</v>
      </c>
      <c r="B38" s="11">
        <f t="shared" si="1"/>
        <v>9</v>
      </c>
      <c r="C38" s="13">
        <v>1</v>
      </c>
      <c r="D38" s="12" t="s">
        <v>117</v>
      </c>
      <c r="E38" s="11">
        <v>2018</v>
      </c>
      <c r="F38" s="48" t="s">
        <v>10</v>
      </c>
      <c r="G38" s="23"/>
      <c r="H38" s="25"/>
      <c r="I38" s="14"/>
      <c r="J38" s="15"/>
      <c r="K38" s="23"/>
      <c r="L38" s="25"/>
      <c r="M38" s="14">
        <v>3</v>
      </c>
      <c r="N38" s="15">
        <v>9</v>
      </c>
      <c r="O38" s="14"/>
      <c r="P38" s="15"/>
    </row>
    <row r="39" spans="1:16" x14ac:dyDescent="0.25">
      <c r="A39" s="47" t="s">
        <v>124</v>
      </c>
      <c r="B39" s="11">
        <f t="shared" si="1"/>
        <v>9</v>
      </c>
      <c r="C39" s="13">
        <v>1</v>
      </c>
      <c r="D39" s="12" t="s">
        <v>176</v>
      </c>
      <c r="E39" s="11">
        <v>2019</v>
      </c>
      <c r="F39" s="48" t="s">
        <v>10</v>
      </c>
      <c r="G39" s="23"/>
      <c r="H39" s="25"/>
      <c r="I39" s="14"/>
      <c r="J39" s="15"/>
      <c r="K39" s="23"/>
      <c r="L39" s="25"/>
      <c r="M39" s="14"/>
      <c r="N39" s="15"/>
      <c r="O39" s="14">
        <v>3</v>
      </c>
      <c r="P39" s="15">
        <v>9</v>
      </c>
    </row>
    <row r="40" spans="1:16" x14ac:dyDescent="0.25">
      <c r="A40" s="47" t="s">
        <v>213</v>
      </c>
      <c r="B40" s="11">
        <f t="shared" si="1"/>
        <v>8</v>
      </c>
      <c r="C40" s="13">
        <v>1</v>
      </c>
      <c r="D40" s="12" t="s">
        <v>40</v>
      </c>
      <c r="E40" s="11">
        <v>2019</v>
      </c>
      <c r="F40" s="48" t="s">
        <v>10</v>
      </c>
      <c r="G40" s="23">
        <v>4</v>
      </c>
      <c r="H40" s="25">
        <v>8</v>
      </c>
      <c r="I40" s="14"/>
      <c r="J40" s="15"/>
      <c r="K40" s="23"/>
      <c r="L40" s="25"/>
      <c r="M40" s="14"/>
      <c r="N40" s="15"/>
      <c r="O40" s="14"/>
      <c r="P40" s="15"/>
    </row>
    <row r="41" spans="1:16" x14ac:dyDescent="0.25">
      <c r="A41" s="47" t="s">
        <v>213</v>
      </c>
      <c r="B41" s="11">
        <f t="shared" si="1"/>
        <v>8</v>
      </c>
      <c r="C41" s="13">
        <v>1</v>
      </c>
      <c r="D41" s="12" t="s">
        <v>94</v>
      </c>
      <c r="E41" s="11">
        <v>2019</v>
      </c>
      <c r="F41" s="48" t="s">
        <v>10</v>
      </c>
      <c r="G41" s="23"/>
      <c r="H41" s="25"/>
      <c r="I41" s="14"/>
      <c r="J41" s="15"/>
      <c r="K41" s="23">
        <v>4</v>
      </c>
      <c r="L41" s="25">
        <v>8</v>
      </c>
      <c r="M41" s="14"/>
      <c r="N41" s="15"/>
      <c r="O41" s="14"/>
      <c r="P41" s="15"/>
    </row>
    <row r="42" spans="1:16" x14ac:dyDescent="0.25">
      <c r="A42" s="47" t="s">
        <v>213</v>
      </c>
      <c r="B42" s="11">
        <f t="shared" si="1"/>
        <v>8</v>
      </c>
      <c r="C42" s="13">
        <v>1</v>
      </c>
      <c r="D42" s="12" t="s">
        <v>118</v>
      </c>
      <c r="E42" s="11">
        <v>2019</v>
      </c>
      <c r="F42" s="48" t="s">
        <v>10</v>
      </c>
      <c r="G42" s="23"/>
      <c r="H42" s="25"/>
      <c r="I42" s="14"/>
      <c r="J42" s="15"/>
      <c r="K42" s="23"/>
      <c r="L42" s="25"/>
      <c r="M42" s="14">
        <v>4</v>
      </c>
      <c r="N42" s="15">
        <v>8</v>
      </c>
      <c r="O42" s="14"/>
      <c r="P42" s="15"/>
    </row>
    <row r="43" spans="1:16" x14ac:dyDescent="0.25">
      <c r="A43" s="47" t="s">
        <v>213</v>
      </c>
      <c r="B43" s="11">
        <f t="shared" si="1"/>
        <v>8</v>
      </c>
      <c r="C43" s="13">
        <v>1</v>
      </c>
      <c r="D43" s="12" t="s">
        <v>177</v>
      </c>
      <c r="E43" s="11">
        <v>2020</v>
      </c>
      <c r="F43" s="48" t="s">
        <v>10</v>
      </c>
      <c r="G43" s="23"/>
      <c r="H43" s="25"/>
      <c r="I43" s="14"/>
      <c r="J43" s="15"/>
      <c r="K43" s="23"/>
      <c r="L43" s="25"/>
      <c r="M43" s="14"/>
      <c r="N43" s="15"/>
      <c r="O43" s="14">
        <v>4</v>
      </c>
      <c r="P43" s="15">
        <v>8</v>
      </c>
    </row>
    <row r="44" spans="1:16" x14ac:dyDescent="0.25">
      <c r="A44" s="47" t="s">
        <v>214</v>
      </c>
      <c r="B44" s="11">
        <f t="shared" si="1"/>
        <v>7</v>
      </c>
      <c r="C44" s="13">
        <v>1</v>
      </c>
      <c r="D44" s="12" t="s">
        <v>95</v>
      </c>
      <c r="E44" s="11">
        <v>2020</v>
      </c>
      <c r="F44" s="48" t="s">
        <v>10</v>
      </c>
      <c r="G44" s="23"/>
      <c r="H44" s="25"/>
      <c r="I44" s="14"/>
      <c r="J44" s="15"/>
      <c r="K44" s="23">
        <v>5</v>
      </c>
      <c r="L44" s="25">
        <v>7</v>
      </c>
      <c r="M44" s="14"/>
      <c r="N44" s="15"/>
      <c r="O44" s="14"/>
      <c r="P44" s="15"/>
    </row>
    <row r="45" spans="1:16" x14ac:dyDescent="0.25">
      <c r="A45" s="47" t="s">
        <v>214</v>
      </c>
      <c r="B45" s="11">
        <f t="shared" si="1"/>
        <v>7</v>
      </c>
      <c r="C45" s="13">
        <v>1</v>
      </c>
      <c r="D45" s="12" t="s">
        <v>119</v>
      </c>
      <c r="E45" s="11">
        <v>2019</v>
      </c>
      <c r="F45" s="48" t="s">
        <v>10</v>
      </c>
      <c r="G45" s="23"/>
      <c r="H45" s="25"/>
      <c r="I45" s="14"/>
      <c r="J45" s="15"/>
      <c r="K45" s="23"/>
      <c r="L45" s="25"/>
      <c r="M45" s="14">
        <v>5</v>
      </c>
      <c r="N45" s="15">
        <v>7</v>
      </c>
      <c r="O45" s="14"/>
      <c r="P45" s="15"/>
    </row>
    <row r="46" spans="1:16" x14ac:dyDescent="0.25">
      <c r="A46" s="47" t="s">
        <v>106</v>
      </c>
      <c r="B46" s="11">
        <f t="shared" si="1"/>
        <v>6</v>
      </c>
      <c r="C46" s="13">
        <v>1</v>
      </c>
      <c r="D46" s="12" t="s">
        <v>96</v>
      </c>
      <c r="E46" s="11">
        <v>2020</v>
      </c>
      <c r="F46" s="48" t="s">
        <v>10</v>
      </c>
      <c r="G46" s="23"/>
      <c r="H46" s="25"/>
      <c r="I46" s="14"/>
      <c r="J46" s="15"/>
      <c r="K46" s="23">
        <v>6</v>
      </c>
      <c r="L46" s="25">
        <v>6</v>
      </c>
      <c r="M46" s="14"/>
      <c r="N46" s="15"/>
      <c r="O46" s="14"/>
      <c r="P46" s="15"/>
    </row>
    <row r="47" spans="1:16" x14ac:dyDescent="0.25">
      <c r="A47" s="47" t="s">
        <v>215</v>
      </c>
      <c r="B47" s="11">
        <f t="shared" si="1"/>
        <v>4</v>
      </c>
      <c r="C47" s="13">
        <v>1</v>
      </c>
      <c r="D47" s="12" t="s">
        <v>121</v>
      </c>
      <c r="E47" s="11">
        <v>2020</v>
      </c>
      <c r="F47" s="48" t="s">
        <v>10</v>
      </c>
      <c r="G47" s="23"/>
      <c r="H47" s="25"/>
      <c r="I47" s="14"/>
      <c r="J47" s="15"/>
      <c r="K47" s="23"/>
      <c r="L47" s="25"/>
      <c r="M47" s="14">
        <v>8</v>
      </c>
      <c r="N47" s="15">
        <v>4</v>
      </c>
      <c r="O47" s="14"/>
      <c r="P47" s="15"/>
    </row>
    <row r="48" spans="1:16" x14ac:dyDescent="0.25">
      <c r="A48" s="93" t="s">
        <v>19</v>
      </c>
      <c r="B48" s="64">
        <f t="shared" si="1"/>
        <v>33</v>
      </c>
      <c r="C48" s="62">
        <v>3</v>
      </c>
      <c r="D48" s="63" t="s">
        <v>9</v>
      </c>
      <c r="E48" s="64">
        <v>2015</v>
      </c>
      <c r="F48" s="94" t="s">
        <v>11</v>
      </c>
      <c r="G48" s="66">
        <v>1</v>
      </c>
      <c r="H48" s="67">
        <v>12</v>
      </c>
      <c r="I48" s="61"/>
      <c r="J48" s="65"/>
      <c r="K48" s="66"/>
      <c r="L48" s="67"/>
      <c r="M48" s="61">
        <v>3</v>
      </c>
      <c r="N48" s="65">
        <v>9</v>
      </c>
      <c r="O48" s="61">
        <v>1</v>
      </c>
      <c r="P48" s="65">
        <v>12</v>
      </c>
    </row>
    <row r="49" spans="1:16" x14ac:dyDescent="0.25">
      <c r="A49" s="91" t="s">
        <v>20</v>
      </c>
      <c r="B49" s="18">
        <v>30</v>
      </c>
      <c r="C49" s="60">
        <v>5</v>
      </c>
      <c r="D49" s="19" t="s">
        <v>41</v>
      </c>
      <c r="E49" s="18">
        <v>2017</v>
      </c>
      <c r="F49" s="92" t="s">
        <v>11</v>
      </c>
      <c r="G49" s="24">
        <v>2</v>
      </c>
      <c r="H49" s="26">
        <v>10</v>
      </c>
      <c r="I49" s="20">
        <v>4</v>
      </c>
      <c r="J49" s="21">
        <v>8</v>
      </c>
      <c r="K49" s="24">
        <v>2</v>
      </c>
      <c r="L49" s="26">
        <v>10</v>
      </c>
      <c r="M49" s="20">
        <v>9</v>
      </c>
      <c r="N49" s="21">
        <v>3</v>
      </c>
      <c r="O49" s="20">
        <v>4</v>
      </c>
      <c r="P49" s="21">
        <v>8</v>
      </c>
    </row>
    <row r="50" spans="1:16" x14ac:dyDescent="0.25">
      <c r="A50" s="91" t="s">
        <v>25</v>
      </c>
      <c r="B50" s="18">
        <f t="shared" ref="B50:B64" si="2">H50+J50+L50+N50+P50</f>
        <v>17</v>
      </c>
      <c r="C50" s="60">
        <v>2</v>
      </c>
      <c r="D50" s="19" t="s">
        <v>58</v>
      </c>
      <c r="E50" s="18">
        <v>2015</v>
      </c>
      <c r="F50" s="92" t="s">
        <v>11</v>
      </c>
      <c r="G50" s="24"/>
      <c r="H50" s="26"/>
      <c r="I50" s="20">
        <v>1</v>
      </c>
      <c r="J50" s="21">
        <v>12</v>
      </c>
      <c r="K50" s="24"/>
      <c r="L50" s="26"/>
      <c r="M50" s="20">
        <v>7</v>
      </c>
      <c r="N50" s="21">
        <v>5</v>
      </c>
      <c r="O50" s="20"/>
      <c r="P50" s="21"/>
    </row>
    <row r="51" spans="1:16" x14ac:dyDescent="0.25">
      <c r="A51" s="47" t="s">
        <v>72</v>
      </c>
      <c r="B51" s="11">
        <f t="shared" si="2"/>
        <v>12</v>
      </c>
      <c r="C51" s="13">
        <v>1</v>
      </c>
      <c r="D51" s="12" t="s">
        <v>97</v>
      </c>
      <c r="E51" s="11">
        <v>2015</v>
      </c>
      <c r="F51" s="48" t="s">
        <v>11</v>
      </c>
      <c r="G51" s="23"/>
      <c r="H51" s="25"/>
      <c r="I51" s="14"/>
      <c r="J51" s="15"/>
      <c r="K51" s="23">
        <v>1</v>
      </c>
      <c r="L51" s="25">
        <v>12</v>
      </c>
      <c r="M51" s="14"/>
      <c r="N51" s="15"/>
      <c r="O51" s="14"/>
      <c r="P51" s="15"/>
    </row>
    <row r="52" spans="1:16" x14ac:dyDescent="0.25">
      <c r="A52" s="47" t="s">
        <v>72</v>
      </c>
      <c r="B52" s="11">
        <f t="shared" si="2"/>
        <v>12</v>
      </c>
      <c r="C52" s="13">
        <v>1</v>
      </c>
      <c r="D52" s="12" t="s">
        <v>149</v>
      </c>
      <c r="E52" s="11">
        <v>2015</v>
      </c>
      <c r="F52" s="48" t="s">
        <v>11</v>
      </c>
      <c r="G52" s="23"/>
      <c r="H52" s="25"/>
      <c r="I52" s="14"/>
      <c r="J52" s="15"/>
      <c r="K52" s="23"/>
      <c r="L52" s="25"/>
      <c r="M52" s="14">
        <v>1</v>
      </c>
      <c r="N52" s="15">
        <v>12</v>
      </c>
      <c r="O52" s="14"/>
      <c r="P52" s="15"/>
    </row>
    <row r="53" spans="1:16" x14ac:dyDescent="0.25">
      <c r="A53" s="47" t="s">
        <v>73</v>
      </c>
      <c r="B53" s="11">
        <f t="shared" si="2"/>
        <v>10</v>
      </c>
      <c r="C53" s="13">
        <v>1</v>
      </c>
      <c r="D53" s="12" t="s">
        <v>59</v>
      </c>
      <c r="E53" s="11">
        <v>2015</v>
      </c>
      <c r="F53" s="48" t="s">
        <v>11</v>
      </c>
      <c r="G53" s="23"/>
      <c r="H53" s="25"/>
      <c r="I53" s="14">
        <v>2</v>
      </c>
      <c r="J53" s="15">
        <v>10</v>
      </c>
      <c r="K53" s="23"/>
      <c r="L53" s="25"/>
      <c r="M53" s="14"/>
      <c r="N53" s="15"/>
      <c r="O53" s="14"/>
      <c r="P53" s="15"/>
    </row>
    <row r="54" spans="1:16" x14ac:dyDescent="0.25">
      <c r="A54" s="47" t="s">
        <v>147</v>
      </c>
      <c r="B54" s="11">
        <f t="shared" si="2"/>
        <v>10</v>
      </c>
      <c r="C54" s="13">
        <v>1</v>
      </c>
      <c r="D54" s="12" t="s">
        <v>150</v>
      </c>
      <c r="E54" s="11">
        <v>2015</v>
      </c>
      <c r="F54" s="48" t="s">
        <v>11</v>
      </c>
      <c r="G54" s="23"/>
      <c r="H54" s="25"/>
      <c r="I54" s="14"/>
      <c r="J54" s="15"/>
      <c r="K54" s="23"/>
      <c r="L54" s="25"/>
      <c r="M54" s="14">
        <v>2</v>
      </c>
      <c r="N54" s="15">
        <v>10</v>
      </c>
      <c r="O54" s="14"/>
      <c r="P54" s="15"/>
    </row>
    <row r="55" spans="1:16" x14ac:dyDescent="0.25">
      <c r="A55" s="47" t="s">
        <v>147</v>
      </c>
      <c r="B55" s="11">
        <f t="shared" si="2"/>
        <v>10</v>
      </c>
      <c r="C55" s="13">
        <v>1</v>
      </c>
      <c r="D55" s="12" t="s">
        <v>178</v>
      </c>
      <c r="E55" s="11">
        <v>2014</v>
      </c>
      <c r="F55" s="48" t="s">
        <v>11</v>
      </c>
      <c r="G55" s="23"/>
      <c r="H55" s="25"/>
      <c r="I55" s="14"/>
      <c r="J55" s="15"/>
      <c r="K55" s="23"/>
      <c r="L55" s="25"/>
      <c r="M55" s="14"/>
      <c r="N55" s="15"/>
      <c r="O55" s="14">
        <v>2</v>
      </c>
      <c r="P55" s="15">
        <v>10</v>
      </c>
    </row>
    <row r="56" spans="1:16" x14ac:dyDescent="0.25">
      <c r="A56" s="47" t="s">
        <v>75</v>
      </c>
      <c r="B56" s="11">
        <f t="shared" si="2"/>
        <v>9</v>
      </c>
      <c r="C56" s="13">
        <v>1</v>
      </c>
      <c r="D56" s="12" t="s">
        <v>60</v>
      </c>
      <c r="E56" s="11">
        <v>2017</v>
      </c>
      <c r="F56" s="48" t="s">
        <v>11</v>
      </c>
      <c r="G56" s="23"/>
      <c r="H56" s="25"/>
      <c r="I56" s="14">
        <v>3</v>
      </c>
      <c r="J56" s="15">
        <v>9</v>
      </c>
      <c r="K56" s="23"/>
      <c r="L56" s="25"/>
      <c r="M56" s="14"/>
      <c r="N56" s="15"/>
      <c r="O56" s="14"/>
      <c r="P56" s="15"/>
    </row>
    <row r="57" spans="1:16" x14ac:dyDescent="0.25">
      <c r="A57" s="47" t="s">
        <v>75</v>
      </c>
      <c r="B57" s="11">
        <f t="shared" si="2"/>
        <v>9</v>
      </c>
      <c r="C57" s="13">
        <v>1</v>
      </c>
      <c r="D57" s="12" t="s">
        <v>179</v>
      </c>
      <c r="E57" s="11">
        <v>2017</v>
      </c>
      <c r="F57" s="48" t="s">
        <v>11</v>
      </c>
      <c r="G57" s="23"/>
      <c r="H57" s="25"/>
      <c r="I57" s="14"/>
      <c r="J57" s="15"/>
      <c r="K57" s="23"/>
      <c r="L57" s="25"/>
      <c r="M57" s="14"/>
      <c r="N57" s="15"/>
      <c r="O57" s="14">
        <v>3</v>
      </c>
      <c r="P57" s="15">
        <v>9</v>
      </c>
    </row>
    <row r="58" spans="1:16" x14ac:dyDescent="0.25">
      <c r="A58" s="47" t="s">
        <v>74</v>
      </c>
      <c r="B58" s="11">
        <f t="shared" si="2"/>
        <v>8</v>
      </c>
      <c r="C58" s="13">
        <v>1</v>
      </c>
      <c r="D58" s="12" t="s">
        <v>151</v>
      </c>
      <c r="E58" s="11">
        <v>2015</v>
      </c>
      <c r="F58" s="48" t="s">
        <v>11</v>
      </c>
      <c r="G58" s="23"/>
      <c r="H58" s="25"/>
      <c r="I58" s="14"/>
      <c r="J58" s="15"/>
      <c r="K58" s="23"/>
      <c r="L58" s="25"/>
      <c r="M58" s="14">
        <v>4</v>
      </c>
      <c r="N58" s="15">
        <v>8</v>
      </c>
      <c r="O58" s="14"/>
      <c r="P58" s="15"/>
    </row>
    <row r="59" spans="1:16" x14ac:dyDescent="0.25">
      <c r="A59" s="47" t="s">
        <v>76</v>
      </c>
      <c r="B59" s="11">
        <f t="shared" si="2"/>
        <v>7</v>
      </c>
      <c r="C59" s="13">
        <v>1</v>
      </c>
      <c r="D59" s="12" t="s">
        <v>152</v>
      </c>
      <c r="E59" s="11">
        <v>2015</v>
      </c>
      <c r="F59" s="48" t="s">
        <v>11</v>
      </c>
      <c r="G59" s="23"/>
      <c r="H59" s="25"/>
      <c r="I59" s="14"/>
      <c r="J59" s="15"/>
      <c r="K59" s="23"/>
      <c r="L59" s="25"/>
      <c r="M59" s="14">
        <v>5</v>
      </c>
      <c r="N59" s="15">
        <v>7</v>
      </c>
      <c r="O59" s="14"/>
      <c r="P59" s="15"/>
    </row>
    <row r="60" spans="1:16" x14ac:dyDescent="0.25">
      <c r="A60" s="47" t="s">
        <v>135</v>
      </c>
      <c r="B60" s="11">
        <f t="shared" si="2"/>
        <v>6</v>
      </c>
      <c r="C60" s="13">
        <v>1</v>
      </c>
      <c r="D60" s="12" t="s">
        <v>153</v>
      </c>
      <c r="E60" s="11">
        <v>2016</v>
      </c>
      <c r="F60" s="48" t="s">
        <v>11</v>
      </c>
      <c r="G60" s="23"/>
      <c r="H60" s="25"/>
      <c r="I60" s="14"/>
      <c r="J60" s="15"/>
      <c r="K60" s="23"/>
      <c r="L60" s="25"/>
      <c r="M60" s="14">
        <v>6</v>
      </c>
      <c r="N60" s="15">
        <v>6</v>
      </c>
      <c r="O60" s="14"/>
      <c r="P60" s="15"/>
    </row>
    <row r="61" spans="1:16" x14ac:dyDescent="0.25">
      <c r="A61" s="47" t="s">
        <v>105</v>
      </c>
      <c r="B61" s="11">
        <f t="shared" si="2"/>
        <v>4</v>
      </c>
      <c r="C61" s="13">
        <v>1</v>
      </c>
      <c r="D61" s="12" t="s">
        <v>154</v>
      </c>
      <c r="E61" s="11">
        <v>2016</v>
      </c>
      <c r="F61" s="48" t="s">
        <v>11</v>
      </c>
      <c r="G61" s="23"/>
      <c r="H61" s="25"/>
      <c r="I61" s="14"/>
      <c r="J61" s="15"/>
      <c r="K61" s="23"/>
      <c r="L61" s="25"/>
      <c r="M61" s="14">
        <v>8</v>
      </c>
      <c r="N61" s="15">
        <v>4</v>
      </c>
      <c r="O61" s="14"/>
      <c r="P61" s="15"/>
    </row>
    <row r="62" spans="1:16" x14ac:dyDescent="0.25">
      <c r="A62" s="47" t="s">
        <v>216</v>
      </c>
      <c r="B62" s="11">
        <f t="shared" si="2"/>
        <v>2</v>
      </c>
      <c r="C62" s="13">
        <v>1</v>
      </c>
      <c r="D62" s="12" t="s">
        <v>155</v>
      </c>
      <c r="E62" s="11">
        <v>2015</v>
      </c>
      <c r="F62" s="48" t="s">
        <v>11</v>
      </c>
      <c r="G62" s="23"/>
      <c r="H62" s="25"/>
      <c r="I62" s="14"/>
      <c r="J62" s="15"/>
      <c r="K62" s="23"/>
      <c r="L62" s="25"/>
      <c r="M62" s="14">
        <v>10</v>
      </c>
      <c r="N62" s="15">
        <v>2</v>
      </c>
      <c r="O62" s="14"/>
      <c r="P62" s="15"/>
    </row>
    <row r="63" spans="1:16" x14ac:dyDescent="0.25">
      <c r="A63" s="47" t="s">
        <v>212</v>
      </c>
      <c r="B63" s="11">
        <f t="shared" si="2"/>
        <v>1</v>
      </c>
      <c r="C63" s="13">
        <v>1</v>
      </c>
      <c r="D63" s="12" t="s">
        <v>156</v>
      </c>
      <c r="E63" s="11">
        <v>2014</v>
      </c>
      <c r="F63" s="48" t="s">
        <v>11</v>
      </c>
      <c r="G63" s="23"/>
      <c r="H63" s="25"/>
      <c r="I63" s="14"/>
      <c r="J63" s="15"/>
      <c r="K63" s="23"/>
      <c r="L63" s="25"/>
      <c r="M63" s="14">
        <v>11</v>
      </c>
      <c r="N63" s="15">
        <v>1</v>
      </c>
      <c r="O63" s="14"/>
      <c r="P63" s="15"/>
    </row>
    <row r="64" spans="1:16" x14ac:dyDescent="0.25">
      <c r="A64" s="93" t="s">
        <v>19</v>
      </c>
      <c r="B64" s="64">
        <f t="shared" si="2"/>
        <v>34</v>
      </c>
      <c r="C64" s="62">
        <v>3</v>
      </c>
      <c r="D64" s="63" t="s">
        <v>42</v>
      </c>
      <c r="E64" s="64">
        <v>2014</v>
      </c>
      <c r="F64" s="94" t="s">
        <v>14</v>
      </c>
      <c r="G64" s="66">
        <v>1</v>
      </c>
      <c r="H64" s="67">
        <v>12</v>
      </c>
      <c r="I64" s="61"/>
      <c r="J64" s="65"/>
      <c r="K64" s="66">
        <v>2</v>
      </c>
      <c r="L64" s="67">
        <v>10</v>
      </c>
      <c r="M64" s="61">
        <v>1</v>
      </c>
      <c r="N64" s="65">
        <v>12</v>
      </c>
      <c r="O64" s="61"/>
      <c r="P64" s="65"/>
    </row>
    <row r="65" spans="1:16" x14ac:dyDescent="0.25">
      <c r="A65" s="91" t="s">
        <v>20</v>
      </c>
      <c r="B65" s="18">
        <v>28</v>
      </c>
      <c r="C65" s="60">
        <v>5</v>
      </c>
      <c r="D65" s="19" t="s">
        <v>43</v>
      </c>
      <c r="E65" s="18">
        <v>2015</v>
      </c>
      <c r="F65" s="92" t="s">
        <v>14</v>
      </c>
      <c r="G65" s="24">
        <v>3</v>
      </c>
      <c r="H65" s="26">
        <v>9</v>
      </c>
      <c r="I65" s="20">
        <v>3</v>
      </c>
      <c r="J65" s="21">
        <v>9</v>
      </c>
      <c r="K65" s="24">
        <v>4</v>
      </c>
      <c r="L65" s="26">
        <v>8</v>
      </c>
      <c r="M65" s="20">
        <v>7</v>
      </c>
      <c r="N65" s="21">
        <v>5</v>
      </c>
      <c r="O65" s="20">
        <v>5</v>
      </c>
      <c r="P65" s="21">
        <v>7</v>
      </c>
    </row>
    <row r="66" spans="1:16" x14ac:dyDescent="0.25">
      <c r="A66" s="91" t="s">
        <v>25</v>
      </c>
      <c r="B66" s="18">
        <f t="shared" ref="B66:B97" si="3">H66+J66+L66+N66+P66</f>
        <v>18</v>
      </c>
      <c r="C66" s="60">
        <v>4</v>
      </c>
      <c r="D66" s="19" t="s">
        <v>46</v>
      </c>
      <c r="E66" s="18">
        <v>2017</v>
      </c>
      <c r="F66" s="92" t="s">
        <v>14</v>
      </c>
      <c r="G66" s="24">
        <v>6</v>
      </c>
      <c r="H66" s="26">
        <v>6</v>
      </c>
      <c r="I66" s="20">
        <v>6</v>
      </c>
      <c r="J66" s="21">
        <v>6</v>
      </c>
      <c r="K66" s="24"/>
      <c r="L66" s="26"/>
      <c r="M66" s="20">
        <v>11</v>
      </c>
      <c r="N66" s="21">
        <v>1</v>
      </c>
      <c r="O66" s="20">
        <v>7</v>
      </c>
      <c r="P66" s="21">
        <v>5</v>
      </c>
    </row>
    <row r="67" spans="1:16" x14ac:dyDescent="0.25">
      <c r="A67" s="47" t="s">
        <v>24</v>
      </c>
      <c r="B67" s="11">
        <f t="shared" si="3"/>
        <v>15</v>
      </c>
      <c r="C67" s="13">
        <v>2</v>
      </c>
      <c r="D67" s="12" t="s">
        <v>61</v>
      </c>
      <c r="E67" s="11">
        <v>2017</v>
      </c>
      <c r="F67" s="48" t="s">
        <v>14</v>
      </c>
      <c r="G67" s="23"/>
      <c r="H67" s="25"/>
      <c r="I67" s="14">
        <v>1</v>
      </c>
      <c r="J67" s="15">
        <v>12</v>
      </c>
      <c r="K67" s="23">
        <v>9</v>
      </c>
      <c r="L67" s="25">
        <v>3</v>
      </c>
      <c r="M67" s="14"/>
      <c r="N67" s="15"/>
      <c r="O67" s="14"/>
      <c r="P67" s="15"/>
    </row>
    <row r="68" spans="1:16" x14ac:dyDescent="0.25">
      <c r="A68" s="47" t="s">
        <v>217</v>
      </c>
      <c r="B68" s="11">
        <f t="shared" si="3"/>
        <v>12</v>
      </c>
      <c r="C68" s="13">
        <v>1</v>
      </c>
      <c r="D68" s="12" t="s">
        <v>98</v>
      </c>
      <c r="E68" s="11"/>
      <c r="F68" s="48" t="s">
        <v>14</v>
      </c>
      <c r="G68" s="23"/>
      <c r="H68" s="25"/>
      <c r="I68" s="14"/>
      <c r="J68" s="15"/>
      <c r="K68" s="23">
        <v>1</v>
      </c>
      <c r="L68" s="25">
        <v>12</v>
      </c>
      <c r="M68" s="14"/>
      <c r="N68" s="15"/>
      <c r="O68" s="14"/>
      <c r="P68" s="15"/>
    </row>
    <row r="69" spans="1:16" x14ac:dyDescent="0.25">
      <c r="A69" s="47" t="s">
        <v>217</v>
      </c>
      <c r="B69" s="11">
        <f t="shared" si="3"/>
        <v>12</v>
      </c>
      <c r="C69" s="13">
        <v>1</v>
      </c>
      <c r="D69" s="12" t="s">
        <v>180</v>
      </c>
      <c r="E69" s="11">
        <v>2014</v>
      </c>
      <c r="F69" s="48" t="s">
        <v>14</v>
      </c>
      <c r="G69" s="23"/>
      <c r="H69" s="25"/>
      <c r="I69" s="14"/>
      <c r="J69" s="15"/>
      <c r="K69" s="23"/>
      <c r="L69" s="25"/>
      <c r="M69" s="14"/>
      <c r="N69" s="15"/>
      <c r="O69" s="14">
        <v>1</v>
      </c>
      <c r="P69" s="15">
        <v>12</v>
      </c>
    </row>
    <row r="70" spans="1:16" x14ac:dyDescent="0.25">
      <c r="A70" s="47" t="s">
        <v>218</v>
      </c>
      <c r="B70" s="11">
        <f t="shared" si="3"/>
        <v>10</v>
      </c>
      <c r="C70" s="13">
        <v>1</v>
      </c>
      <c r="D70" s="12" t="s">
        <v>23</v>
      </c>
      <c r="E70" s="11">
        <v>2014</v>
      </c>
      <c r="F70" s="48" t="s">
        <v>14</v>
      </c>
      <c r="G70" s="23">
        <v>2</v>
      </c>
      <c r="H70" s="25">
        <v>10</v>
      </c>
      <c r="I70" s="14"/>
      <c r="J70" s="15"/>
      <c r="K70" s="23"/>
      <c r="L70" s="25"/>
      <c r="M70" s="14"/>
      <c r="N70" s="15"/>
      <c r="O70" s="14"/>
      <c r="P70" s="15"/>
    </row>
    <row r="71" spans="1:16" x14ac:dyDescent="0.25">
      <c r="A71" s="47" t="s">
        <v>218</v>
      </c>
      <c r="B71" s="11">
        <f t="shared" si="3"/>
        <v>10</v>
      </c>
      <c r="C71" s="13">
        <v>1</v>
      </c>
      <c r="D71" s="12" t="s">
        <v>62</v>
      </c>
      <c r="E71" s="11">
        <v>2016</v>
      </c>
      <c r="F71" s="48" t="s">
        <v>14</v>
      </c>
      <c r="G71" s="23"/>
      <c r="H71" s="25"/>
      <c r="I71" s="14">
        <v>2</v>
      </c>
      <c r="J71" s="15">
        <v>10</v>
      </c>
      <c r="K71" s="23"/>
      <c r="L71" s="25"/>
      <c r="M71" s="14"/>
      <c r="N71" s="15"/>
      <c r="O71" s="14"/>
      <c r="P71" s="15"/>
    </row>
    <row r="72" spans="1:16" x14ac:dyDescent="0.25">
      <c r="A72" s="47" t="s">
        <v>218</v>
      </c>
      <c r="B72" s="11">
        <f t="shared" si="3"/>
        <v>10</v>
      </c>
      <c r="C72" s="13">
        <v>1</v>
      </c>
      <c r="D72" s="12" t="s">
        <v>137</v>
      </c>
      <c r="E72" s="11">
        <v>2014</v>
      </c>
      <c r="F72" s="48" t="s">
        <v>14</v>
      </c>
      <c r="G72" s="23"/>
      <c r="H72" s="25"/>
      <c r="I72" s="14"/>
      <c r="J72" s="15"/>
      <c r="K72" s="23"/>
      <c r="L72" s="25"/>
      <c r="M72" s="14">
        <v>2</v>
      </c>
      <c r="N72" s="15">
        <v>10</v>
      </c>
      <c r="O72" s="14"/>
      <c r="P72" s="15"/>
    </row>
    <row r="73" spans="1:16" x14ac:dyDescent="0.25">
      <c r="A73" s="47" t="s">
        <v>218</v>
      </c>
      <c r="B73" s="11">
        <f t="shared" si="3"/>
        <v>10</v>
      </c>
      <c r="C73" s="13">
        <v>2</v>
      </c>
      <c r="D73" s="12" t="s">
        <v>103</v>
      </c>
      <c r="E73" s="11">
        <v>2017</v>
      </c>
      <c r="F73" s="48" t="s">
        <v>14</v>
      </c>
      <c r="G73" s="23"/>
      <c r="H73" s="25"/>
      <c r="I73" s="14"/>
      <c r="J73" s="15"/>
      <c r="K73" s="23">
        <v>8</v>
      </c>
      <c r="L73" s="25">
        <v>4</v>
      </c>
      <c r="M73" s="14"/>
      <c r="N73" s="15"/>
      <c r="O73" s="14">
        <v>6</v>
      </c>
      <c r="P73" s="15">
        <v>6</v>
      </c>
    </row>
    <row r="74" spans="1:16" x14ac:dyDescent="0.25">
      <c r="A74" s="47" t="s">
        <v>218</v>
      </c>
      <c r="B74" s="11">
        <f t="shared" si="3"/>
        <v>10</v>
      </c>
      <c r="C74" s="13">
        <v>1</v>
      </c>
      <c r="D74" s="12" t="s">
        <v>181</v>
      </c>
      <c r="E74" s="11">
        <v>2015</v>
      </c>
      <c r="F74" s="48" t="s">
        <v>14</v>
      </c>
      <c r="G74" s="23"/>
      <c r="H74" s="25"/>
      <c r="I74" s="14"/>
      <c r="J74" s="15"/>
      <c r="K74" s="23"/>
      <c r="L74" s="25"/>
      <c r="M74" s="14"/>
      <c r="N74" s="15"/>
      <c r="O74" s="14">
        <v>2</v>
      </c>
      <c r="P74" s="15">
        <v>10</v>
      </c>
    </row>
    <row r="75" spans="1:16" x14ac:dyDescent="0.25">
      <c r="A75" s="47" t="s">
        <v>132</v>
      </c>
      <c r="B75" s="11">
        <f t="shared" si="3"/>
        <v>9</v>
      </c>
      <c r="C75" s="13">
        <v>1</v>
      </c>
      <c r="D75" s="12" t="s">
        <v>99</v>
      </c>
      <c r="E75" s="11">
        <v>2014</v>
      </c>
      <c r="F75" s="48" t="s">
        <v>14</v>
      </c>
      <c r="G75" s="23"/>
      <c r="H75" s="25"/>
      <c r="I75" s="14"/>
      <c r="J75" s="15"/>
      <c r="K75" s="23">
        <v>3</v>
      </c>
      <c r="L75" s="25">
        <v>9</v>
      </c>
      <c r="M75" s="14"/>
      <c r="N75" s="15"/>
      <c r="O75" s="14"/>
      <c r="P75" s="15"/>
    </row>
    <row r="76" spans="1:16" x14ac:dyDescent="0.25">
      <c r="A76" s="47" t="s">
        <v>132</v>
      </c>
      <c r="B76" s="11">
        <f t="shared" si="3"/>
        <v>9</v>
      </c>
      <c r="C76" s="13">
        <v>1</v>
      </c>
      <c r="D76" s="12" t="s">
        <v>138</v>
      </c>
      <c r="E76" s="11">
        <v>2015</v>
      </c>
      <c r="F76" s="48" t="s">
        <v>14</v>
      </c>
      <c r="G76" s="23"/>
      <c r="H76" s="25"/>
      <c r="I76" s="14"/>
      <c r="J76" s="15"/>
      <c r="K76" s="23"/>
      <c r="L76" s="25"/>
      <c r="M76" s="14">
        <v>3</v>
      </c>
      <c r="N76" s="15">
        <v>9</v>
      </c>
      <c r="O76" s="14"/>
      <c r="P76" s="15"/>
    </row>
    <row r="77" spans="1:16" x14ac:dyDescent="0.25">
      <c r="A77" s="47" t="s">
        <v>132</v>
      </c>
      <c r="B77" s="11">
        <f t="shared" si="3"/>
        <v>9</v>
      </c>
      <c r="C77" s="13">
        <v>1</v>
      </c>
      <c r="D77" s="12" t="s">
        <v>182</v>
      </c>
      <c r="E77" s="11">
        <v>2014</v>
      </c>
      <c r="F77" s="48" t="s">
        <v>14</v>
      </c>
      <c r="G77" s="23"/>
      <c r="H77" s="25"/>
      <c r="I77" s="14"/>
      <c r="J77" s="15"/>
      <c r="K77" s="23"/>
      <c r="L77" s="25"/>
      <c r="M77" s="14"/>
      <c r="N77" s="15"/>
      <c r="O77" s="14">
        <v>3</v>
      </c>
      <c r="P77" s="15">
        <v>9</v>
      </c>
    </row>
    <row r="78" spans="1:16" x14ac:dyDescent="0.25">
      <c r="A78" s="47" t="s">
        <v>219</v>
      </c>
      <c r="B78" s="11">
        <f t="shared" si="3"/>
        <v>8</v>
      </c>
      <c r="C78" s="13">
        <v>1</v>
      </c>
      <c r="D78" s="12" t="s">
        <v>44</v>
      </c>
      <c r="E78" s="11">
        <v>2015</v>
      </c>
      <c r="F78" s="48" t="s">
        <v>14</v>
      </c>
      <c r="G78" s="23">
        <v>4</v>
      </c>
      <c r="H78" s="25">
        <v>8</v>
      </c>
      <c r="I78" s="14"/>
      <c r="J78" s="15"/>
      <c r="K78" s="23"/>
      <c r="L78" s="25"/>
      <c r="M78" s="14"/>
      <c r="N78" s="15"/>
      <c r="O78" s="14"/>
      <c r="P78" s="15"/>
    </row>
    <row r="79" spans="1:16" x14ac:dyDescent="0.25">
      <c r="A79" s="47" t="s">
        <v>219</v>
      </c>
      <c r="B79" s="11">
        <f t="shared" si="3"/>
        <v>8</v>
      </c>
      <c r="C79" s="13">
        <v>1</v>
      </c>
      <c r="D79" s="12" t="s">
        <v>63</v>
      </c>
      <c r="E79" s="11">
        <v>2016</v>
      </c>
      <c r="F79" s="48" t="s">
        <v>14</v>
      </c>
      <c r="G79" s="23"/>
      <c r="H79" s="25"/>
      <c r="I79" s="14">
        <v>4</v>
      </c>
      <c r="J79" s="15">
        <v>8</v>
      </c>
      <c r="K79" s="23"/>
      <c r="L79" s="25"/>
      <c r="M79" s="14"/>
      <c r="N79" s="15"/>
      <c r="O79" s="14"/>
      <c r="P79" s="15"/>
    </row>
    <row r="80" spans="1:16" x14ac:dyDescent="0.25">
      <c r="A80" s="47" t="s">
        <v>219</v>
      </c>
      <c r="B80" s="11">
        <f t="shared" si="3"/>
        <v>8</v>
      </c>
      <c r="C80" s="13">
        <v>1</v>
      </c>
      <c r="D80" s="12" t="s">
        <v>139</v>
      </c>
      <c r="E80" s="11">
        <v>2014</v>
      </c>
      <c r="F80" s="48" t="s">
        <v>14</v>
      </c>
      <c r="G80" s="23"/>
      <c r="H80" s="25"/>
      <c r="I80" s="14"/>
      <c r="J80" s="15"/>
      <c r="K80" s="23"/>
      <c r="L80" s="25"/>
      <c r="M80" s="14">
        <v>4</v>
      </c>
      <c r="N80" s="15">
        <v>8</v>
      </c>
      <c r="O80" s="14"/>
      <c r="P80" s="15"/>
    </row>
    <row r="81" spans="1:16" x14ac:dyDescent="0.25">
      <c r="A81" s="47" t="s">
        <v>219</v>
      </c>
      <c r="B81" s="11">
        <f t="shared" si="3"/>
        <v>8</v>
      </c>
      <c r="C81" s="13">
        <v>1</v>
      </c>
      <c r="D81" s="12" t="s">
        <v>183</v>
      </c>
      <c r="E81" s="11">
        <v>2017</v>
      </c>
      <c r="F81" s="48" t="s">
        <v>14</v>
      </c>
      <c r="G81" s="23"/>
      <c r="H81" s="25"/>
      <c r="I81" s="14"/>
      <c r="J81" s="15"/>
      <c r="K81" s="23"/>
      <c r="L81" s="25"/>
      <c r="M81" s="14"/>
      <c r="N81" s="15"/>
      <c r="O81" s="14">
        <v>4</v>
      </c>
      <c r="P81" s="15">
        <v>8</v>
      </c>
    </row>
    <row r="82" spans="1:16" x14ac:dyDescent="0.25">
      <c r="A82" s="47" t="s">
        <v>209</v>
      </c>
      <c r="B82" s="11">
        <f t="shared" si="3"/>
        <v>7</v>
      </c>
      <c r="C82" s="13">
        <v>1</v>
      </c>
      <c r="D82" s="12" t="s">
        <v>45</v>
      </c>
      <c r="E82" s="11">
        <v>2016</v>
      </c>
      <c r="F82" s="48" t="s">
        <v>14</v>
      </c>
      <c r="G82" s="23">
        <v>5</v>
      </c>
      <c r="H82" s="25">
        <v>7</v>
      </c>
      <c r="I82" s="14"/>
      <c r="J82" s="15"/>
      <c r="K82" s="23"/>
      <c r="L82" s="25"/>
      <c r="M82" s="14"/>
      <c r="N82" s="15"/>
      <c r="O82" s="14"/>
      <c r="P82" s="15"/>
    </row>
    <row r="83" spans="1:16" x14ac:dyDescent="0.25">
      <c r="A83" s="47" t="s">
        <v>209</v>
      </c>
      <c r="B83" s="11">
        <f t="shared" si="3"/>
        <v>7</v>
      </c>
      <c r="C83" s="13">
        <v>1</v>
      </c>
      <c r="D83" s="12" t="s">
        <v>64</v>
      </c>
      <c r="E83" s="11">
        <v>2015</v>
      </c>
      <c r="F83" s="48" t="s">
        <v>14</v>
      </c>
      <c r="G83" s="23"/>
      <c r="H83" s="25"/>
      <c r="I83" s="14">
        <v>5</v>
      </c>
      <c r="J83" s="15">
        <v>7</v>
      </c>
      <c r="K83" s="23"/>
      <c r="L83" s="25"/>
      <c r="M83" s="14"/>
      <c r="N83" s="15"/>
      <c r="O83" s="14"/>
      <c r="P83" s="15"/>
    </row>
    <row r="84" spans="1:16" x14ac:dyDescent="0.25">
      <c r="A84" s="47" t="s">
        <v>209</v>
      </c>
      <c r="B84" s="11">
        <f t="shared" si="3"/>
        <v>7</v>
      </c>
      <c r="C84" s="13">
        <v>1</v>
      </c>
      <c r="D84" s="12" t="s">
        <v>100</v>
      </c>
      <c r="E84" s="11">
        <v>2015</v>
      </c>
      <c r="F84" s="48" t="s">
        <v>14</v>
      </c>
      <c r="G84" s="23"/>
      <c r="H84" s="25"/>
      <c r="I84" s="14"/>
      <c r="J84" s="15"/>
      <c r="K84" s="23">
        <v>5</v>
      </c>
      <c r="L84" s="25">
        <v>7</v>
      </c>
      <c r="M84" s="14"/>
      <c r="N84" s="15"/>
      <c r="O84" s="14"/>
      <c r="P84" s="15"/>
    </row>
    <row r="85" spans="1:16" x14ac:dyDescent="0.25">
      <c r="A85" s="47" t="s">
        <v>209</v>
      </c>
      <c r="B85" s="11">
        <f t="shared" si="3"/>
        <v>7</v>
      </c>
      <c r="C85" s="13">
        <v>1</v>
      </c>
      <c r="D85" s="12" t="s">
        <v>140</v>
      </c>
      <c r="E85" s="11">
        <v>2014</v>
      </c>
      <c r="F85" s="48" t="s">
        <v>14</v>
      </c>
      <c r="G85" s="23"/>
      <c r="H85" s="25"/>
      <c r="I85" s="14"/>
      <c r="J85" s="15"/>
      <c r="K85" s="23"/>
      <c r="L85" s="25"/>
      <c r="M85" s="14">
        <v>5</v>
      </c>
      <c r="N85" s="15">
        <v>7</v>
      </c>
      <c r="O85" s="14"/>
      <c r="P85" s="15"/>
    </row>
    <row r="86" spans="1:16" x14ac:dyDescent="0.25">
      <c r="A86" s="47" t="s">
        <v>220</v>
      </c>
      <c r="B86" s="11">
        <f t="shared" si="3"/>
        <v>6</v>
      </c>
      <c r="C86" s="13">
        <v>1</v>
      </c>
      <c r="D86" s="12" t="s">
        <v>101</v>
      </c>
      <c r="E86" s="11">
        <v>2016</v>
      </c>
      <c r="F86" s="48" t="s">
        <v>14</v>
      </c>
      <c r="G86" s="23"/>
      <c r="H86" s="25"/>
      <c r="I86" s="14"/>
      <c r="J86" s="15"/>
      <c r="K86" s="23">
        <v>6</v>
      </c>
      <c r="L86" s="25">
        <v>6</v>
      </c>
      <c r="M86" s="14"/>
      <c r="N86" s="15"/>
      <c r="O86" s="14"/>
      <c r="P86" s="15"/>
    </row>
    <row r="87" spans="1:16" x14ac:dyDescent="0.25">
      <c r="A87" s="47" t="s">
        <v>220</v>
      </c>
      <c r="B87" s="11">
        <f t="shared" si="3"/>
        <v>6</v>
      </c>
      <c r="C87" s="13">
        <v>1</v>
      </c>
      <c r="D87" s="12" t="s">
        <v>141</v>
      </c>
      <c r="E87" s="11">
        <v>2016</v>
      </c>
      <c r="F87" s="48" t="s">
        <v>14</v>
      </c>
      <c r="G87" s="23"/>
      <c r="H87" s="25"/>
      <c r="I87" s="14"/>
      <c r="J87" s="15"/>
      <c r="K87" s="23"/>
      <c r="L87" s="25"/>
      <c r="M87" s="14">
        <v>6</v>
      </c>
      <c r="N87" s="15">
        <v>6</v>
      </c>
      <c r="O87" s="14"/>
      <c r="P87" s="15"/>
    </row>
    <row r="88" spans="1:16" x14ac:dyDescent="0.25">
      <c r="A88" s="47" t="s">
        <v>221</v>
      </c>
      <c r="B88" s="11">
        <f t="shared" si="3"/>
        <v>5</v>
      </c>
      <c r="C88" s="13">
        <v>1</v>
      </c>
      <c r="D88" s="12" t="s">
        <v>65</v>
      </c>
      <c r="E88" s="11">
        <v>2017</v>
      </c>
      <c r="F88" s="48" t="s">
        <v>14</v>
      </c>
      <c r="G88" s="23"/>
      <c r="H88" s="25"/>
      <c r="I88" s="14">
        <v>7</v>
      </c>
      <c r="J88" s="15">
        <v>5</v>
      </c>
      <c r="K88" s="23"/>
      <c r="L88" s="25"/>
      <c r="M88" s="14"/>
      <c r="N88" s="15"/>
      <c r="O88" s="14"/>
      <c r="P88" s="15"/>
    </row>
    <row r="89" spans="1:16" x14ac:dyDescent="0.25">
      <c r="A89" s="47" t="s">
        <v>221</v>
      </c>
      <c r="B89" s="11">
        <f t="shared" si="3"/>
        <v>5</v>
      </c>
      <c r="C89" s="13">
        <v>1</v>
      </c>
      <c r="D89" s="12" t="s">
        <v>102</v>
      </c>
      <c r="E89" s="11">
        <v>2017</v>
      </c>
      <c r="F89" s="48" t="s">
        <v>14</v>
      </c>
      <c r="G89" s="23"/>
      <c r="H89" s="25"/>
      <c r="I89" s="14"/>
      <c r="J89" s="15"/>
      <c r="K89" s="23">
        <v>7</v>
      </c>
      <c r="L89" s="25">
        <v>5</v>
      </c>
      <c r="M89" s="14"/>
      <c r="N89" s="15"/>
      <c r="O89" s="14"/>
      <c r="P89" s="15"/>
    </row>
    <row r="90" spans="1:16" x14ac:dyDescent="0.25">
      <c r="A90" s="47" t="s">
        <v>222</v>
      </c>
      <c r="B90" s="11">
        <f t="shared" si="3"/>
        <v>4</v>
      </c>
      <c r="C90" s="13">
        <v>1</v>
      </c>
      <c r="D90" s="12" t="s">
        <v>66</v>
      </c>
      <c r="E90" s="11">
        <v>2016</v>
      </c>
      <c r="F90" s="48" t="s">
        <v>14</v>
      </c>
      <c r="G90" s="23"/>
      <c r="H90" s="25"/>
      <c r="I90" s="14">
        <v>8</v>
      </c>
      <c r="J90" s="15">
        <v>4</v>
      </c>
      <c r="K90" s="23"/>
      <c r="L90" s="25"/>
      <c r="M90" s="14"/>
      <c r="N90" s="15"/>
      <c r="O90" s="14"/>
      <c r="P90" s="15"/>
    </row>
    <row r="91" spans="1:16" x14ac:dyDescent="0.25">
      <c r="A91" s="47" t="s">
        <v>222</v>
      </c>
      <c r="B91" s="11">
        <f t="shared" si="3"/>
        <v>4</v>
      </c>
      <c r="C91" s="13">
        <v>1</v>
      </c>
      <c r="D91" s="12" t="s">
        <v>142</v>
      </c>
      <c r="E91" s="11">
        <v>2015</v>
      </c>
      <c r="F91" s="48" t="s">
        <v>14</v>
      </c>
      <c r="G91" s="23"/>
      <c r="H91" s="25"/>
      <c r="I91" s="14"/>
      <c r="J91" s="15"/>
      <c r="K91" s="23"/>
      <c r="L91" s="25"/>
      <c r="M91" s="14">
        <v>8</v>
      </c>
      <c r="N91" s="15">
        <v>4</v>
      </c>
      <c r="O91" s="14"/>
      <c r="P91" s="15"/>
    </row>
    <row r="92" spans="1:16" x14ac:dyDescent="0.25">
      <c r="A92" s="47" t="s">
        <v>223</v>
      </c>
      <c r="B92" s="11">
        <f t="shared" si="3"/>
        <v>3</v>
      </c>
      <c r="C92" s="13">
        <v>1</v>
      </c>
      <c r="D92" s="12" t="s">
        <v>143</v>
      </c>
      <c r="E92" s="11">
        <v>2015</v>
      </c>
      <c r="F92" s="48" t="s">
        <v>14</v>
      </c>
      <c r="G92" s="23"/>
      <c r="H92" s="25"/>
      <c r="I92" s="14"/>
      <c r="J92" s="15"/>
      <c r="K92" s="23"/>
      <c r="L92" s="25"/>
      <c r="M92" s="14">
        <v>9</v>
      </c>
      <c r="N92" s="15">
        <v>3</v>
      </c>
      <c r="O92" s="14"/>
      <c r="P92" s="15"/>
    </row>
    <row r="93" spans="1:16" x14ac:dyDescent="0.25">
      <c r="A93" s="47" t="s">
        <v>224</v>
      </c>
      <c r="B93" s="11">
        <f t="shared" si="3"/>
        <v>2</v>
      </c>
      <c r="C93" s="13">
        <v>1</v>
      </c>
      <c r="D93" s="12" t="s">
        <v>104</v>
      </c>
      <c r="E93" s="11"/>
      <c r="F93" s="48" t="s">
        <v>14</v>
      </c>
      <c r="G93" s="23"/>
      <c r="H93" s="25"/>
      <c r="I93" s="14"/>
      <c r="J93" s="15"/>
      <c r="K93" s="23">
        <v>10</v>
      </c>
      <c r="L93" s="25">
        <v>2</v>
      </c>
      <c r="M93" s="14"/>
      <c r="N93" s="15"/>
      <c r="O93" s="14"/>
      <c r="P93" s="15"/>
    </row>
    <row r="94" spans="1:16" x14ac:dyDescent="0.25">
      <c r="A94" s="47" t="s">
        <v>224</v>
      </c>
      <c r="B94" s="11">
        <f t="shared" si="3"/>
        <v>2</v>
      </c>
      <c r="C94" s="13">
        <v>1</v>
      </c>
      <c r="D94" s="12" t="s">
        <v>144</v>
      </c>
      <c r="E94" s="11">
        <v>2015</v>
      </c>
      <c r="F94" s="48" t="s">
        <v>14</v>
      </c>
      <c r="G94" s="23"/>
      <c r="H94" s="25"/>
      <c r="I94" s="14"/>
      <c r="J94" s="15"/>
      <c r="K94" s="23"/>
      <c r="L94" s="25"/>
      <c r="M94" s="14">
        <v>10</v>
      </c>
      <c r="N94" s="15">
        <v>2</v>
      </c>
      <c r="O94" s="14"/>
      <c r="P94" s="15"/>
    </row>
    <row r="95" spans="1:16" x14ac:dyDescent="0.25">
      <c r="A95" s="47" t="s">
        <v>225</v>
      </c>
      <c r="B95" s="11">
        <f t="shared" si="3"/>
        <v>1</v>
      </c>
      <c r="C95" s="13">
        <v>1</v>
      </c>
      <c r="D95" s="12" t="s">
        <v>145</v>
      </c>
      <c r="E95" s="11">
        <v>2015</v>
      </c>
      <c r="F95" s="48" t="s">
        <v>14</v>
      </c>
      <c r="G95" s="23"/>
      <c r="H95" s="25"/>
      <c r="I95" s="14"/>
      <c r="J95" s="15"/>
      <c r="K95" s="23"/>
      <c r="L95" s="25"/>
      <c r="M95" s="14">
        <v>12</v>
      </c>
      <c r="N95" s="15">
        <v>1</v>
      </c>
      <c r="O95" s="14"/>
      <c r="P95" s="15"/>
    </row>
    <row r="96" spans="1:16" x14ac:dyDescent="0.25">
      <c r="A96" s="47" t="s">
        <v>225</v>
      </c>
      <c r="B96" s="11">
        <f t="shared" si="3"/>
        <v>1</v>
      </c>
      <c r="C96" s="13">
        <v>1</v>
      </c>
      <c r="D96" s="12" t="s">
        <v>146</v>
      </c>
      <c r="E96" s="11">
        <v>2017</v>
      </c>
      <c r="F96" s="48" t="s">
        <v>14</v>
      </c>
      <c r="G96" s="23"/>
      <c r="H96" s="25"/>
      <c r="I96" s="14"/>
      <c r="J96" s="15"/>
      <c r="K96" s="23"/>
      <c r="L96" s="25"/>
      <c r="M96" s="14">
        <v>13</v>
      </c>
      <c r="N96" s="15">
        <v>1</v>
      </c>
      <c r="O96" s="14"/>
      <c r="P96" s="15"/>
    </row>
    <row r="97" spans="1:16" x14ac:dyDescent="0.25">
      <c r="A97" s="93" t="s">
        <v>19</v>
      </c>
      <c r="B97" s="64">
        <f t="shared" si="3"/>
        <v>34</v>
      </c>
      <c r="C97" s="62">
        <v>3</v>
      </c>
      <c r="D97" s="63" t="s">
        <v>107</v>
      </c>
      <c r="E97" s="64">
        <v>2009</v>
      </c>
      <c r="F97" s="94" t="s">
        <v>15</v>
      </c>
      <c r="G97" s="66"/>
      <c r="H97" s="67"/>
      <c r="I97" s="61"/>
      <c r="J97" s="65"/>
      <c r="K97" s="66">
        <v>1</v>
      </c>
      <c r="L97" s="67">
        <v>12</v>
      </c>
      <c r="M97" s="61">
        <v>2</v>
      </c>
      <c r="N97" s="65">
        <v>10</v>
      </c>
      <c r="O97" s="61">
        <v>1</v>
      </c>
      <c r="P97" s="65">
        <v>12</v>
      </c>
    </row>
    <row r="98" spans="1:16" x14ac:dyDescent="0.25">
      <c r="A98" s="91" t="s">
        <v>20</v>
      </c>
      <c r="B98" s="18">
        <f t="shared" ref="B98:B129" si="4">H98+J98+L98+N98+P98</f>
        <v>27</v>
      </c>
      <c r="C98" s="60">
        <v>3</v>
      </c>
      <c r="D98" s="19" t="s">
        <v>17</v>
      </c>
      <c r="E98" s="18">
        <v>2010</v>
      </c>
      <c r="F98" s="92" t="s">
        <v>15</v>
      </c>
      <c r="G98" s="24">
        <v>3</v>
      </c>
      <c r="H98" s="26">
        <v>9</v>
      </c>
      <c r="I98" s="20"/>
      <c r="J98" s="21"/>
      <c r="K98" s="24"/>
      <c r="L98" s="26"/>
      <c r="M98" s="20">
        <v>4</v>
      </c>
      <c r="N98" s="21">
        <v>8</v>
      </c>
      <c r="O98" s="20">
        <v>2</v>
      </c>
      <c r="P98" s="21">
        <v>10</v>
      </c>
    </row>
    <row r="99" spans="1:16" x14ac:dyDescent="0.25">
      <c r="A99" s="91" t="s">
        <v>25</v>
      </c>
      <c r="B99" s="18">
        <f t="shared" si="4"/>
        <v>21</v>
      </c>
      <c r="C99" s="60">
        <v>3</v>
      </c>
      <c r="D99" s="19" t="s">
        <v>12</v>
      </c>
      <c r="E99" s="18">
        <v>2011</v>
      </c>
      <c r="F99" s="92" t="s">
        <v>15</v>
      </c>
      <c r="G99" s="24">
        <v>4</v>
      </c>
      <c r="H99" s="26">
        <v>8</v>
      </c>
      <c r="I99" s="20"/>
      <c r="J99" s="21"/>
      <c r="K99" s="24"/>
      <c r="L99" s="26"/>
      <c r="M99" s="20">
        <v>7</v>
      </c>
      <c r="N99" s="21">
        <v>5</v>
      </c>
      <c r="O99" s="20">
        <v>4</v>
      </c>
      <c r="P99" s="21">
        <v>8</v>
      </c>
    </row>
    <row r="100" spans="1:16" x14ac:dyDescent="0.25">
      <c r="A100" s="47" t="s">
        <v>24</v>
      </c>
      <c r="B100" s="11">
        <f t="shared" si="4"/>
        <v>18</v>
      </c>
      <c r="C100" s="13">
        <v>2</v>
      </c>
      <c r="D100" s="12" t="s">
        <v>109</v>
      </c>
      <c r="E100" s="11">
        <v>2009</v>
      </c>
      <c r="F100" s="48" t="s">
        <v>15</v>
      </c>
      <c r="G100" s="23"/>
      <c r="H100" s="25"/>
      <c r="I100" s="14"/>
      <c r="J100" s="15"/>
      <c r="K100" s="23">
        <v>3</v>
      </c>
      <c r="L100" s="25">
        <v>9</v>
      </c>
      <c r="M100" s="14"/>
      <c r="N100" s="15"/>
      <c r="O100" s="14">
        <v>3</v>
      </c>
      <c r="P100" s="15">
        <v>9</v>
      </c>
    </row>
    <row r="101" spans="1:16" x14ac:dyDescent="0.25">
      <c r="A101" s="47" t="s">
        <v>26</v>
      </c>
      <c r="B101" s="11">
        <f t="shared" si="4"/>
        <v>13</v>
      </c>
      <c r="C101" s="13">
        <v>2</v>
      </c>
      <c r="D101" s="12" t="s">
        <v>112</v>
      </c>
      <c r="E101" s="11">
        <v>2011</v>
      </c>
      <c r="F101" s="48" t="s">
        <v>15</v>
      </c>
      <c r="G101" s="23"/>
      <c r="H101" s="25"/>
      <c r="I101" s="14"/>
      <c r="J101" s="15"/>
      <c r="K101" s="23">
        <v>6</v>
      </c>
      <c r="L101" s="25">
        <v>6</v>
      </c>
      <c r="M101" s="14"/>
      <c r="N101" s="15"/>
      <c r="O101" s="14">
        <v>5</v>
      </c>
      <c r="P101" s="15">
        <v>7</v>
      </c>
    </row>
    <row r="102" spans="1:16" x14ac:dyDescent="0.25">
      <c r="A102" s="47" t="s">
        <v>147</v>
      </c>
      <c r="B102" s="11">
        <f t="shared" si="4"/>
        <v>12</v>
      </c>
      <c r="C102" s="13">
        <v>1</v>
      </c>
      <c r="D102" s="12" t="s">
        <v>13</v>
      </c>
      <c r="E102" s="11">
        <v>2013</v>
      </c>
      <c r="F102" s="48" t="s">
        <v>15</v>
      </c>
      <c r="G102" s="23">
        <v>1</v>
      </c>
      <c r="H102" s="25">
        <v>12</v>
      </c>
      <c r="I102" s="14"/>
      <c r="J102" s="15"/>
      <c r="K102" s="23"/>
      <c r="L102" s="25"/>
      <c r="M102" s="14"/>
      <c r="N102" s="15"/>
      <c r="O102" s="14"/>
      <c r="P102" s="15"/>
    </row>
    <row r="103" spans="1:16" x14ac:dyDescent="0.25">
      <c r="A103" s="47" t="s">
        <v>147</v>
      </c>
      <c r="B103" s="11">
        <f t="shared" si="4"/>
        <v>12</v>
      </c>
      <c r="C103" s="13">
        <v>1</v>
      </c>
      <c r="D103" s="12" t="s">
        <v>67</v>
      </c>
      <c r="E103" s="11">
        <v>2009</v>
      </c>
      <c r="F103" s="48" t="s">
        <v>15</v>
      </c>
      <c r="G103" s="23"/>
      <c r="H103" s="25"/>
      <c r="I103" s="14">
        <v>1</v>
      </c>
      <c r="J103" s="15">
        <v>12</v>
      </c>
      <c r="K103" s="23"/>
      <c r="L103" s="25"/>
      <c r="M103" s="14"/>
      <c r="N103" s="15"/>
      <c r="O103" s="14"/>
      <c r="P103" s="15"/>
    </row>
    <row r="104" spans="1:16" x14ac:dyDescent="0.25">
      <c r="A104" s="47" t="s">
        <v>147</v>
      </c>
      <c r="B104" s="11">
        <f t="shared" si="4"/>
        <v>12</v>
      </c>
      <c r="C104" s="13">
        <v>1</v>
      </c>
      <c r="D104" s="12" t="s">
        <v>157</v>
      </c>
      <c r="E104" s="11">
        <v>2009</v>
      </c>
      <c r="F104" s="48" t="s">
        <v>15</v>
      </c>
      <c r="G104" s="23"/>
      <c r="H104" s="25"/>
      <c r="I104" s="14"/>
      <c r="J104" s="15"/>
      <c r="K104" s="23"/>
      <c r="L104" s="25"/>
      <c r="M104" s="14">
        <v>1</v>
      </c>
      <c r="N104" s="15">
        <v>12</v>
      </c>
      <c r="O104" s="14"/>
      <c r="P104" s="15"/>
    </row>
    <row r="105" spans="1:16" x14ac:dyDescent="0.25">
      <c r="A105" s="47" t="s">
        <v>131</v>
      </c>
      <c r="B105" s="11">
        <f t="shared" si="4"/>
        <v>10</v>
      </c>
      <c r="C105" s="13">
        <v>1</v>
      </c>
      <c r="D105" s="12" t="s">
        <v>47</v>
      </c>
      <c r="E105" s="11">
        <v>2009</v>
      </c>
      <c r="F105" s="48" t="s">
        <v>15</v>
      </c>
      <c r="G105" s="23">
        <v>2</v>
      </c>
      <c r="H105" s="25">
        <v>10</v>
      </c>
      <c r="I105" s="14"/>
      <c r="J105" s="15"/>
      <c r="K105" s="23"/>
      <c r="L105" s="25"/>
      <c r="M105" s="14"/>
      <c r="N105" s="15"/>
      <c r="O105" s="14"/>
      <c r="P105" s="15"/>
    </row>
    <row r="106" spans="1:16" x14ac:dyDescent="0.25">
      <c r="A106" s="47" t="s">
        <v>131</v>
      </c>
      <c r="B106" s="11">
        <f t="shared" si="4"/>
        <v>10</v>
      </c>
      <c r="C106" s="13">
        <v>1</v>
      </c>
      <c r="D106" s="12" t="s">
        <v>68</v>
      </c>
      <c r="E106" s="11">
        <v>2010</v>
      </c>
      <c r="F106" s="48" t="s">
        <v>15</v>
      </c>
      <c r="G106" s="23"/>
      <c r="H106" s="25"/>
      <c r="I106" s="14">
        <v>2</v>
      </c>
      <c r="J106" s="15">
        <v>10</v>
      </c>
      <c r="K106" s="23"/>
      <c r="L106" s="25"/>
      <c r="M106" s="14"/>
      <c r="N106" s="15"/>
      <c r="O106" s="14"/>
      <c r="P106" s="15"/>
    </row>
    <row r="107" spans="1:16" x14ac:dyDescent="0.25">
      <c r="A107" s="47" t="s">
        <v>131</v>
      </c>
      <c r="B107" s="11">
        <f t="shared" si="4"/>
        <v>10</v>
      </c>
      <c r="C107" s="13">
        <v>1</v>
      </c>
      <c r="D107" s="12" t="s">
        <v>108</v>
      </c>
      <c r="E107" s="11">
        <v>2012</v>
      </c>
      <c r="F107" s="48" t="s">
        <v>15</v>
      </c>
      <c r="G107" s="23"/>
      <c r="H107" s="25"/>
      <c r="I107" s="14"/>
      <c r="J107" s="15"/>
      <c r="K107" s="23">
        <v>2</v>
      </c>
      <c r="L107" s="25">
        <v>10</v>
      </c>
      <c r="M107" s="14"/>
      <c r="N107" s="15"/>
      <c r="O107" s="14"/>
      <c r="P107" s="15"/>
    </row>
    <row r="108" spans="1:16" x14ac:dyDescent="0.25">
      <c r="A108" s="47" t="s">
        <v>76</v>
      </c>
      <c r="B108" s="11">
        <f t="shared" si="4"/>
        <v>9</v>
      </c>
      <c r="C108" s="13">
        <v>1</v>
      </c>
      <c r="D108" s="12" t="s">
        <v>158</v>
      </c>
      <c r="E108" s="11">
        <v>2009</v>
      </c>
      <c r="F108" s="48" t="s">
        <v>15</v>
      </c>
      <c r="G108" s="23"/>
      <c r="H108" s="25"/>
      <c r="I108" s="14"/>
      <c r="J108" s="15"/>
      <c r="K108" s="23"/>
      <c r="L108" s="25"/>
      <c r="M108" s="14">
        <v>3</v>
      </c>
      <c r="N108" s="15">
        <v>9</v>
      </c>
      <c r="O108" s="14"/>
      <c r="P108" s="15"/>
    </row>
    <row r="109" spans="1:16" x14ac:dyDescent="0.25">
      <c r="A109" s="47" t="s">
        <v>135</v>
      </c>
      <c r="B109" s="11">
        <f t="shared" si="4"/>
        <v>8</v>
      </c>
      <c r="C109" s="13">
        <v>1</v>
      </c>
      <c r="D109" s="12" t="s">
        <v>110</v>
      </c>
      <c r="E109" s="11">
        <v>2010</v>
      </c>
      <c r="F109" s="48" t="s">
        <v>15</v>
      </c>
      <c r="G109" s="23"/>
      <c r="H109" s="25"/>
      <c r="I109" s="14"/>
      <c r="J109" s="15"/>
      <c r="K109" s="23">
        <v>4</v>
      </c>
      <c r="L109" s="25">
        <v>8</v>
      </c>
      <c r="M109" s="14"/>
      <c r="N109" s="15"/>
      <c r="O109" s="14"/>
      <c r="P109" s="15"/>
    </row>
    <row r="110" spans="1:16" x14ac:dyDescent="0.25">
      <c r="A110" s="47" t="s">
        <v>226</v>
      </c>
      <c r="B110" s="11">
        <f t="shared" si="4"/>
        <v>7</v>
      </c>
      <c r="C110" s="13">
        <v>1</v>
      </c>
      <c r="D110" s="12" t="s">
        <v>111</v>
      </c>
      <c r="E110" s="11">
        <v>2013</v>
      </c>
      <c r="F110" s="48" t="s">
        <v>15</v>
      </c>
      <c r="G110" s="23"/>
      <c r="H110" s="25"/>
      <c r="I110" s="14"/>
      <c r="J110" s="15"/>
      <c r="K110" s="23">
        <v>5</v>
      </c>
      <c r="L110" s="25">
        <v>7</v>
      </c>
      <c r="M110" s="14"/>
      <c r="N110" s="15"/>
      <c r="O110" s="14"/>
      <c r="P110" s="15"/>
    </row>
    <row r="111" spans="1:16" x14ac:dyDescent="0.25">
      <c r="A111" s="47" t="s">
        <v>226</v>
      </c>
      <c r="B111" s="11">
        <f t="shared" si="4"/>
        <v>7</v>
      </c>
      <c r="C111" s="13">
        <v>1</v>
      </c>
      <c r="D111" s="12" t="s">
        <v>159</v>
      </c>
      <c r="E111" s="11">
        <v>2009</v>
      </c>
      <c r="F111" s="48" t="s">
        <v>15</v>
      </c>
      <c r="G111" s="23"/>
      <c r="H111" s="25"/>
      <c r="I111" s="14"/>
      <c r="J111" s="15"/>
      <c r="K111" s="23"/>
      <c r="L111" s="25"/>
      <c r="M111" s="14">
        <v>5</v>
      </c>
      <c r="N111" s="15">
        <v>7</v>
      </c>
      <c r="O111" s="14"/>
      <c r="P111" s="15"/>
    </row>
    <row r="112" spans="1:16" x14ac:dyDescent="0.25">
      <c r="A112" s="47" t="s">
        <v>212</v>
      </c>
      <c r="B112" s="11">
        <f t="shared" si="4"/>
        <v>6</v>
      </c>
      <c r="C112" s="13">
        <v>1</v>
      </c>
      <c r="D112" s="12" t="s">
        <v>160</v>
      </c>
      <c r="E112" s="11">
        <v>2010</v>
      </c>
      <c r="F112" s="48" t="s">
        <v>15</v>
      </c>
      <c r="G112" s="23"/>
      <c r="H112" s="25"/>
      <c r="I112" s="14"/>
      <c r="J112" s="15"/>
      <c r="K112" s="23"/>
      <c r="L112" s="25"/>
      <c r="M112" s="14">
        <v>6</v>
      </c>
      <c r="N112" s="15">
        <v>6</v>
      </c>
      <c r="O112" s="14"/>
      <c r="P112" s="15"/>
    </row>
    <row r="113" spans="1:16" x14ac:dyDescent="0.25">
      <c r="A113" s="47" t="s">
        <v>125</v>
      </c>
      <c r="B113" s="11">
        <f t="shared" si="4"/>
        <v>4</v>
      </c>
      <c r="C113" s="13">
        <v>1</v>
      </c>
      <c r="D113" s="12" t="s">
        <v>161</v>
      </c>
      <c r="E113" s="11">
        <v>2012</v>
      </c>
      <c r="F113" s="48" t="s">
        <v>15</v>
      </c>
      <c r="G113" s="23"/>
      <c r="H113" s="25"/>
      <c r="I113" s="14"/>
      <c r="J113" s="15"/>
      <c r="K113" s="23"/>
      <c r="L113" s="25"/>
      <c r="M113" s="14">
        <v>8</v>
      </c>
      <c r="N113" s="15">
        <v>4</v>
      </c>
      <c r="O113" s="14"/>
      <c r="P113" s="15"/>
    </row>
    <row r="114" spans="1:16" x14ac:dyDescent="0.25">
      <c r="A114" s="47" t="s">
        <v>136</v>
      </c>
      <c r="B114" s="11">
        <f t="shared" si="4"/>
        <v>3</v>
      </c>
      <c r="C114" s="13">
        <v>1</v>
      </c>
      <c r="D114" s="12" t="s">
        <v>162</v>
      </c>
      <c r="E114" s="11">
        <v>2009</v>
      </c>
      <c r="F114" s="48" t="s">
        <v>15</v>
      </c>
      <c r="G114" s="23"/>
      <c r="H114" s="25"/>
      <c r="I114" s="14"/>
      <c r="J114" s="15"/>
      <c r="K114" s="23"/>
      <c r="L114" s="25"/>
      <c r="M114" s="14">
        <v>9</v>
      </c>
      <c r="N114" s="15">
        <v>3</v>
      </c>
      <c r="O114" s="14"/>
      <c r="P114" s="15"/>
    </row>
    <row r="115" spans="1:16" x14ac:dyDescent="0.25">
      <c r="A115" s="47" t="s">
        <v>106</v>
      </c>
      <c r="B115" s="11">
        <f t="shared" si="4"/>
        <v>2</v>
      </c>
      <c r="C115" s="13">
        <v>1</v>
      </c>
      <c r="D115" s="12" t="s">
        <v>163</v>
      </c>
      <c r="E115" s="11">
        <v>2011</v>
      </c>
      <c r="F115" s="48" t="s">
        <v>15</v>
      </c>
      <c r="G115" s="23"/>
      <c r="H115" s="25"/>
      <c r="I115" s="14"/>
      <c r="J115" s="15"/>
      <c r="K115" s="23"/>
      <c r="L115" s="25"/>
      <c r="M115" s="14">
        <v>10</v>
      </c>
      <c r="N115" s="15">
        <v>2</v>
      </c>
      <c r="O115" s="14"/>
      <c r="P115" s="15"/>
    </row>
    <row r="116" spans="1:16" x14ac:dyDescent="0.25">
      <c r="A116" s="93" t="s">
        <v>19</v>
      </c>
      <c r="B116" s="64">
        <f t="shared" si="4"/>
        <v>34</v>
      </c>
      <c r="C116" s="62">
        <v>3</v>
      </c>
      <c r="D116" s="63" t="s">
        <v>113</v>
      </c>
      <c r="E116" s="64">
        <v>2011</v>
      </c>
      <c r="F116" s="94" t="s">
        <v>18</v>
      </c>
      <c r="G116" s="66"/>
      <c r="H116" s="67"/>
      <c r="I116" s="61"/>
      <c r="J116" s="65"/>
      <c r="K116" s="66">
        <v>1</v>
      </c>
      <c r="L116" s="67">
        <v>12</v>
      </c>
      <c r="M116" s="61">
        <v>1</v>
      </c>
      <c r="N116" s="65">
        <v>12</v>
      </c>
      <c r="O116" s="61">
        <v>2</v>
      </c>
      <c r="P116" s="65">
        <v>10</v>
      </c>
    </row>
    <row r="117" spans="1:16" x14ac:dyDescent="0.25">
      <c r="A117" s="91" t="s">
        <v>20</v>
      </c>
      <c r="B117" s="18">
        <f t="shared" si="4"/>
        <v>31</v>
      </c>
      <c r="C117" s="60">
        <v>3</v>
      </c>
      <c r="D117" s="19" t="s">
        <v>27</v>
      </c>
      <c r="E117" s="18">
        <v>2009</v>
      </c>
      <c r="F117" s="92" t="s">
        <v>18</v>
      </c>
      <c r="G117" s="24">
        <v>1</v>
      </c>
      <c r="H117" s="26">
        <v>12</v>
      </c>
      <c r="I117" s="20"/>
      <c r="J117" s="21"/>
      <c r="K117" s="24">
        <v>2</v>
      </c>
      <c r="L117" s="26">
        <v>10</v>
      </c>
      <c r="M117" s="20"/>
      <c r="N117" s="21"/>
      <c r="O117" s="20">
        <v>3</v>
      </c>
      <c r="P117" s="21">
        <v>9</v>
      </c>
    </row>
    <row r="118" spans="1:16" x14ac:dyDescent="0.25">
      <c r="A118" s="91" t="s">
        <v>78</v>
      </c>
      <c r="B118" s="18">
        <f t="shared" si="4"/>
        <v>12</v>
      </c>
      <c r="C118" s="60">
        <v>1</v>
      </c>
      <c r="D118" s="19" t="s">
        <v>69</v>
      </c>
      <c r="E118" s="18">
        <v>2010</v>
      </c>
      <c r="F118" s="92" t="s">
        <v>18</v>
      </c>
      <c r="G118" s="24"/>
      <c r="H118" s="26"/>
      <c r="I118" s="20">
        <v>1</v>
      </c>
      <c r="J118" s="21">
        <v>12</v>
      </c>
      <c r="K118" s="24"/>
      <c r="L118" s="26"/>
      <c r="M118" s="20"/>
      <c r="N118" s="21"/>
      <c r="O118" s="20"/>
      <c r="P118" s="21"/>
    </row>
    <row r="119" spans="1:16" x14ac:dyDescent="0.25">
      <c r="A119" s="47" t="s">
        <v>78</v>
      </c>
      <c r="B119" s="11">
        <f t="shared" si="4"/>
        <v>12</v>
      </c>
      <c r="C119" s="13">
        <v>1</v>
      </c>
      <c r="D119" s="12" t="s">
        <v>184</v>
      </c>
      <c r="E119" s="11">
        <v>2009</v>
      </c>
      <c r="F119" s="48" t="s">
        <v>18</v>
      </c>
      <c r="G119" s="23"/>
      <c r="H119" s="25"/>
      <c r="I119" s="14"/>
      <c r="J119" s="15"/>
      <c r="K119" s="23"/>
      <c r="L119" s="25"/>
      <c r="M119" s="14"/>
      <c r="N119" s="15"/>
      <c r="O119" s="14">
        <v>1</v>
      </c>
      <c r="P119" s="15">
        <v>12</v>
      </c>
    </row>
    <row r="120" spans="1:16" x14ac:dyDescent="0.25">
      <c r="A120" s="47" t="s">
        <v>122</v>
      </c>
      <c r="B120" s="11">
        <f t="shared" si="4"/>
        <v>10</v>
      </c>
      <c r="C120" s="13">
        <v>1</v>
      </c>
      <c r="D120" s="12" t="s">
        <v>48</v>
      </c>
      <c r="E120" s="11">
        <v>2011</v>
      </c>
      <c r="F120" s="48" t="s">
        <v>18</v>
      </c>
      <c r="G120" s="23">
        <v>2</v>
      </c>
      <c r="H120" s="25">
        <v>10</v>
      </c>
      <c r="I120" s="14"/>
      <c r="J120" s="15"/>
      <c r="K120" s="23"/>
      <c r="L120" s="25"/>
      <c r="M120" s="14"/>
      <c r="N120" s="15"/>
      <c r="O120" s="14"/>
      <c r="P120" s="15"/>
    </row>
    <row r="121" spans="1:16" x14ac:dyDescent="0.25">
      <c r="A121" s="47" t="s">
        <v>122</v>
      </c>
      <c r="B121" s="11">
        <f t="shared" si="4"/>
        <v>10</v>
      </c>
      <c r="C121" s="13">
        <v>1</v>
      </c>
      <c r="D121" s="12" t="s">
        <v>70</v>
      </c>
      <c r="E121" s="11">
        <v>2012</v>
      </c>
      <c r="F121" s="48" t="s">
        <v>18</v>
      </c>
      <c r="G121" s="23"/>
      <c r="H121" s="25"/>
      <c r="I121" s="14">
        <v>2</v>
      </c>
      <c r="J121" s="15">
        <v>10</v>
      </c>
      <c r="K121" s="23"/>
      <c r="L121" s="25"/>
      <c r="M121" s="14"/>
      <c r="N121" s="15"/>
      <c r="O121" s="14"/>
      <c r="P121" s="15"/>
    </row>
    <row r="122" spans="1:16" x14ac:dyDescent="0.25">
      <c r="A122" s="47" t="s">
        <v>122</v>
      </c>
      <c r="B122" s="11">
        <f t="shared" si="4"/>
        <v>10</v>
      </c>
      <c r="C122" s="13">
        <v>1</v>
      </c>
      <c r="D122" s="12" t="s">
        <v>164</v>
      </c>
      <c r="E122" s="11">
        <v>2009</v>
      </c>
      <c r="F122" s="48" t="s">
        <v>18</v>
      </c>
      <c r="G122" s="23"/>
      <c r="H122" s="25"/>
      <c r="I122" s="14"/>
      <c r="J122" s="15"/>
      <c r="K122" s="23"/>
      <c r="L122" s="25"/>
      <c r="M122" s="14">
        <v>2</v>
      </c>
      <c r="N122" s="15">
        <v>10</v>
      </c>
      <c r="O122" s="14"/>
      <c r="P122" s="15"/>
    </row>
    <row r="123" spans="1:16" x14ac:dyDescent="0.25">
      <c r="A123" s="47" t="s">
        <v>227</v>
      </c>
      <c r="B123" s="11">
        <f t="shared" si="4"/>
        <v>9</v>
      </c>
      <c r="C123" s="13">
        <v>1</v>
      </c>
      <c r="D123" s="12" t="s">
        <v>49</v>
      </c>
      <c r="E123" s="11">
        <v>2013</v>
      </c>
      <c r="F123" s="48" t="s">
        <v>18</v>
      </c>
      <c r="G123" s="23">
        <v>3</v>
      </c>
      <c r="H123" s="25">
        <v>9</v>
      </c>
      <c r="I123" s="14"/>
      <c r="J123" s="15"/>
      <c r="K123" s="23"/>
      <c r="L123" s="25"/>
      <c r="M123" s="14"/>
      <c r="N123" s="15"/>
      <c r="O123" s="14"/>
      <c r="P123" s="15"/>
    </row>
    <row r="124" spans="1:16" x14ac:dyDescent="0.25">
      <c r="A124" s="47" t="s">
        <v>227</v>
      </c>
      <c r="B124" s="11">
        <f t="shared" si="4"/>
        <v>9</v>
      </c>
      <c r="C124" s="13">
        <v>1</v>
      </c>
      <c r="D124" s="12" t="s">
        <v>114</v>
      </c>
      <c r="E124" s="11">
        <v>2009</v>
      </c>
      <c r="F124" s="48" t="s">
        <v>18</v>
      </c>
      <c r="G124" s="23"/>
      <c r="H124" s="25"/>
      <c r="I124" s="14"/>
      <c r="J124" s="15"/>
      <c r="K124" s="23">
        <v>3</v>
      </c>
      <c r="L124" s="25">
        <v>9</v>
      </c>
      <c r="M124" s="14"/>
      <c r="N124" s="15"/>
      <c r="O124" s="14"/>
      <c r="P124" s="15"/>
    </row>
    <row r="125" spans="1:16" x14ac:dyDescent="0.25">
      <c r="A125" s="47" t="s">
        <v>227</v>
      </c>
      <c r="B125" s="11">
        <f t="shared" si="4"/>
        <v>9</v>
      </c>
      <c r="C125" s="13">
        <v>1</v>
      </c>
      <c r="D125" s="12" t="s">
        <v>165</v>
      </c>
      <c r="E125" s="11">
        <v>2012</v>
      </c>
      <c r="F125" s="48" t="s">
        <v>18</v>
      </c>
      <c r="G125" s="23"/>
      <c r="H125" s="25"/>
      <c r="I125" s="14"/>
      <c r="J125" s="15"/>
      <c r="K125" s="23"/>
      <c r="L125" s="25"/>
      <c r="M125" s="14">
        <v>3</v>
      </c>
      <c r="N125" s="15">
        <v>9</v>
      </c>
      <c r="O125" s="14"/>
      <c r="P125" s="15"/>
    </row>
    <row r="126" spans="1:16" x14ac:dyDescent="0.25">
      <c r="A126" s="47" t="s">
        <v>74</v>
      </c>
      <c r="B126" s="11">
        <f t="shared" si="4"/>
        <v>8</v>
      </c>
      <c r="C126" s="13">
        <v>1</v>
      </c>
      <c r="D126" s="12" t="s">
        <v>166</v>
      </c>
      <c r="E126" s="11">
        <v>2011</v>
      </c>
      <c r="F126" s="48" t="s">
        <v>18</v>
      </c>
      <c r="G126" s="23"/>
      <c r="H126" s="25"/>
      <c r="I126" s="14"/>
      <c r="J126" s="15"/>
      <c r="K126" s="23"/>
      <c r="L126" s="25"/>
      <c r="M126" s="14">
        <v>4</v>
      </c>
      <c r="N126" s="15">
        <v>8</v>
      </c>
      <c r="O126" s="14"/>
      <c r="P126" s="15"/>
    </row>
    <row r="127" spans="1:16" x14ac:dyDescent="0.25">
      <c r="A127" s="47" t="s">
        <v>76</v>
      </c>
      <c r="B127" s="11">
        <f t="shared" si="4"/>
        <v>7</v>
      </c>
      <c r="C127" s="13">
        <v>1</v>
      </c>
      <c r="D127" s="12" t="s">
        <v>167</v>
      </c>
      <c r="E127" s="11">
        <v>2013</v>
      </c>
      <c r="F127" s="48" t="s">
        <v>18</v>
      </c>
      <c r="G127" s="23"/>
      <c r="H127" s="25"/>
      <c r="I127" s="14"/>
      <c r="J127" s="15"/>
      <c r="K127" s="23"/>
      <c r="L127" s="25"/>
      <c r="M127" s="14">
        <v>5</v>
      </c>
      <c r="N127" s="15">
        <v>7</v>
      </c>
      <c r="O127" s="14"/>
      <c r="P127" s="15"/>
    </row>
    <row r="128" spans="1:16" x14ac:dyDescent="0.25">
      <c r="A128" s="47" t="s">
        <v>135</v>
      </c>
      <c r="B128" s="11">
        <f t="shared" si="4"/>
        <v>6</v>
      </c>
      <c r="C128" s="13">
        <v>1</v>
      </c>
      <c r="D128" s="12" t="s">
        <v>168</v>
      </c>
      <c r="E128" s="11">
        <v>2012</v>
      </c>
      <c r="F128" s="48" t="s">
        <v>18</v>
      </c>
      <c r="G128" s="23"/>
      <c r="H128" s="25"/>
      <c r="I128" s="14"/>
      <c r="J128" s="15"/>
      <c r="K128" s="23"/>
      <c r="L128" s="25"/>
      <c r="M128" s="14">
        <v>6</v>
      </c>
      <c r="N128" s="15">
        <v>6</v>
      </c>
      <c r="O128" s="14"/>
      <c r="P128" s="15"/>
    </row>
    <row r="129" spans="1:16" x14ac:dyDescent="0.25">
      <c r="A129" s="93" t="s">
        <v>171</v>
      </c>
      <c r="B129" s="64">
        <f t="shared" si="4"/>
        <v>12</v>
      </c>
      <c r="C129" s="62">
        <v>1</v>
      </c>
      <c r="D129" s="63" t="s">
        <v>16</v>
      </c>
      <c r="E129" s="64">
        <v>2007</v>
      </c>
      <c r="F129" s="94" t="s">
        <v>21</v>
      </c>
      <c r="G129" s="66">
        <v>1</v>
      </c>
      <c r="H129" s="67">
        <v>12</v>
      </c>
      <c r="I129" s="61"/>
      <c r="J129" s="65"/>
      <c r="K129" s="66"/>
      <c r="L129" s="67"/>
      <c r="M129" s="61"/>
      <c r="N129" s="65"/>
      <c r="O129" s="61"/>
      <c r="P129" s="65"/>
    </row>
    <row r="130" spans="1:16" x14ac:dyDescent="0.25">
      <c r="A130" s="93" t="s">
        <v>171</v>
      </c>
      <c r="B130" s="64">
        <f t="shared" ref="B130:B138" si="5">H130+J130+L130+N130+P130</f>
        <v>12</v>
      </c>
      <c r="C130" s="62">
        <v>1</v>
      </c>
      <c r="D130" s="63" t="s">
        <v>71</v>
      </c>
      <c r="E130" s="64">
        <v>2007</v>
      </c>
      <c r="F130" s="94" t="s">
        <v>21</v>
      </c>
      <c r="G130" s="66"/>
      <c r="H130" s="67"/>
      <c r="I130" s="61">
        <v>1</v>
      </c>
      <c r="J130" s="65">
        <v>12</v>
      </c>
      <c r="K130" s="66"/>
      <c r="L130" s="67"/>
      <c r="M130" s="61"/>
      <c r="N130" s="65"/>
      <c r="O130" s="61"/>
      <c r="P130" s="65"/>
    </row>
    <row r="131" spans="1:16" x14ac:dyDescent="0.25">
      <c r="A131" s="93" t="s">
        <v>171</v>
      </c>
      <c r="B131" s="64">
        <f t="shared" si="5"/>
        <v>12</v>
      </c>
      <c r="C131" s="62">
        <v>1</v>
      </c>
      <c r="D131" s="63" t="s">
        <v>79</v>
      </c>
      <c r="E131" s="64">
        <v>2006</v>
      </c>
      <c r="F131" s="94" t="s">
        <v>21</v>
      </c>
      <c r="G131" s="66"/>
      <c r="H131" s="67"/>
      <c r="I131" s="61"/>
      <c r="J131" s="65"/>
      <c r="K131" s="66">
        <v>1</v>
      </c>
      <c r="L131" s="67">
        <v>12</v>
      </c>
      <c r="M131" s="61"/>
      <c r="N131" s="65"/>
      <c r="O131" s="61"/>
      <c r="P131" s="65"/>
    </row>
    <row r="132" spans="1:16" x14ac:dyDescent="0.25">
      <c r="A132" s="93" t="s">
        <v>171</v>
      </c>
      <c r="B132" s="64">
        <f t="shared" si="5"/>
        <v>12</v>
      </c>
      <c r="C132" s="62">
        <v>1</v>
      </c>
      <c r="D132" s="63" t="s">
        <v>170</v>
      </c>
      <c r="E132" s="64">
        <v>2008</v>
      </c>
      <c r="F132" s="94" t="s">
        <v>21</v>
      </c>
      <c r="G132" s="66"/>
      <c r="H132" s="67"/>
      <c r="I132" s="61"/>
      <c r="J132" s="65"/>
      <c r="K132" s="66"/>
      <c r="L132" s="67"/>
      <c r="M132" s="61">
        <v>1</v>
      </c>
      <c r="N132" s="65">
        <v>12</v>
      </c>
      <c r="O132" s="61"/>
      <c r="P132" s="65"/>
    </row>
    <row r="133" spans="1:16" x14ac:dyDescent="0.25">
      <c r="A133" s="47" t="s">
        <v>26</v>
      </c>
      <c r="B133" s="11">
        <f t="shared" si="5"/>
        <v>10</v>
      </c>
      <c r="C133" s="13">
        <v>1</v>
      </c>
      <c r="D133" s="27" t="s">
        <v>80</v>
      </c>
      <c r="E133" s="11">
        <v>2006</v>
      </c>
      <c r="F133" s="48" t="s">
        <v>21</v>
      </c>
      <c r="G133" s="23"/>
      <c r="H133" s="25"/>
      <c r="I133" s="14"/>
      <c r="J133" s="15"/>
      <c r="K133" s="23">
        <v>2</v>
      </c>
      <c r="L133" s="25">
        <v>10</v>
      </c>
      <c r="M133" s="14"/>
      <c r="N133" s="15"/>
      <c r="O133" s="14"/>
      <c r="P133" s="15"/>
    </row>
    <row r="134" spans="1:16" x14ac:dyDescent="0.25">
      <c r="A134" s="93" t="s">
        <v>77</v>
      </c>
      <c r="B134" s="64">
        <f t="shared" si="5"/>
        <v>12</v>
      </c>
      <c r="C134" s="62">
        <v>1</v>
      </c>
      <c r="D134" s="63" t="s">
        <v>81</v>
      </c>
      <c r="E134" s="64">
        <v>2007</v>
      </c>
      <c r="F134" s="94" t="s">
        <v>82</v>
      </c>
      <c r="G134" s="66"/>
      <c r="H134" s="67"/>
      <c r="I134" s="61"/>
      <c r="J134" s="65"/>
      <c r="K134" s="66">
        <v>1</v>
      </c>
      <c r="L134" s="67">
        <v>12</v>
      </c>
      <c r="M134" s="61"/>
      <c r="N134" s="65"/>
      <c r="O134" s="61"/>
      <c r="P134" s="65"/>
    </row>
    <row r="135" spans="1:16" x14ac:dyDescent="0.25">
      <c r="A135" s="93" t="s">
        <v>77</v>
      </c>
      <c r="B135" s="64">
        <f t="shared" si="5"/>
        <v>12</v>
      </c>
      <c r="C135" s="62">
        <v>1</v>
      </c>
      <c r="D135" s="63" t="s">
        <v>169</v>
      </c>
      <c r="E135" s="64">
        <v>2008</v>
      </c>
      <c r="F135" s="94" t="s">
        <v>82</v>
      </c>
      <c r="G135" s="66"/>
      <c r="H135" s="67"/>
      <c r="I135" s="61"/>
      <c r="J135" s="65"/>
      <c r="K135" s="66"/>
      <c r="L135" s="67"/>
      <c r="M135" s="61">
        <v>1</v>
      </c>
      <c r="N135" s="65">
        <v>12</v>
      </c>
      <c r="O135" s="61"/>
      <c r="P135" s="65"/>
    </row>
    <row r="136" spans="1:16" x14ac:dyDescent="0.25">
      <c r="A136" s="91" t="s">
        <v>25</v>
      </c>
      <c r="B136" s="18">
        <f t="shared" si="5"/>
        <v>10</v>
      </c>
      <c r="C136" s="60">
        <v>1</v>
      </c>
      <c r="D136" s="19" t="s">
        <v>83</v>
      </c>
      <c r="E136" s="18">
        <v>2006</v>
      </c>
      <c r="F136" s="92" t="s">
        <v>82</v>
      </c>
      <c r="G136" s="24"/>
      <c r="H136" s="26"/>
      <c r="I136" s="20"/>
      <c r="J136" s="21"/>
      <c r="K136" s="24">
        <v>2</v>
      </c>
      <c r="L136" s="26">
        <v>10</v>
      </c>
      <c r="M136" s="20"/>
      <c r="N136" s="21"/>
      <c r="O136" s="20"/>
      <c r="P136" s="21"/>
    </row>
    <row r="137" spans="1:16" x14ac:dyDescent="0.25">
      <c r="A137" s="47" t="s">
        <v>24</v>
      </c>
      <c r="B137" s="11">
        <f t="shared" si="5"/>
        <v>9</v>
      </c>
      <c r="C137" s="13">
        <v>1</v>
      </c>
      <c r="D137" s="12" t="s">
        <v>84</v>
      </c>
      <c r="E137" s="11">
        <v>2007</v>
      </c>
      <c r="F137" s="48" t="s">
        <v>82</v>
      </c>
      <c r="G137" s="23"/>
      <c r="H137" s="25"/>
      <c r="I137" s="14"/>
      <c r="J137" s="15"/>
      <c r="K137" s="23">
        <v>3</v>
      </c>
      <c r="L137" s="25">
        <v>9</v>
      </c>
      <c r="M137" s="14"/>
      <c r="N137" s="15"/>
      <c r="O137" s="14"/>
      <c r="P137" s="15"/>
    </row>
    <row r="138" spans="1:16" ht="13" thickBot="1" x14ac:dyDescent="0.3">
      <c r="A138" s="95" t="s">
        <v>26</v>
      </c>
      <c r="B138" s="78">
        <f t="shared" si="5"/>
        <v>8</v>
      </c>
      <c r="C138" s="76">
        <v>1</v>
      </c>
      <c r="D138" s="77" t="s">
        <v>85</v>
      </c>
      <c r="E138" s="78">
        <v>2008</v>
      </c>
      <c r="F138" s="96" t="s">
        <v>82</v>
      </c>
      <c r="G138" s="80"/>
      <c r="H138" s="81"/>
      <c r="I138" s="75"/>
      <c r="J138" s="79"/>
      <c r="K138" s="80">
        <v>4</v>
      </c>
      <c r="L138" s="81">
        <v>8</v>
      </c>
      <c r="M138" s="75"/>
      <c r="N138" s="79"/>
      <c r="O138" s="75"/>
      <c r="P138" s="79"/>
    </row>
    <row r="139" spans="1:16" x14ac:dyDescent="0.25">
      <c r="B139" s="3"/>
      <c r="D139" s="4"/>
    </row>
    <row r="140" spans="1:16" x14ac:dyDescent="0.25">
      <c r="B140" s="3"/>
      <c r="D140" s="4"/>
    </row>
    <row r="141" spans="1:16" x14ac:dyDescent="0.25">
      <c r="B141" s="3"/>
      <c r="D141" s="4"/>
    </row>
    <row r="142" spans="1:16" x14ac:dyDescent="0.25">
      <c r="B142" s="3"/>
      <c r="D142" s="4"/>
    </row>
    <row r="143" spans="1:16" x14ac:dyDescent="0.25">
      <c r="B143" s="3"/>
      <c r="D143" s="4"/>
    </row>
    <row r="144" spans="1:16" x14ac:dyDescent="0.25">
      <c r="B144" s="3"/>
      <c r="D144" s="4"/>
    </row>
    <row r="145" spans="2:5" x14ac:dyDescent="0.25">
      <c r="B145" s="3"/>
      <c r="D145" s="4"/>
    </row>
    <row r="146" spans="2:5" x14ac:dyDescent="0.25">
      <c r="B146" s="3"/>
      <c r="D146" s="4"/>
    </row>
    <row r="147" spans="2:5" x14ac:dyDescent="0.25">
      <c r="B147" s="3"/>
      <c r="D147" s="4"/>
    </row>
    <row r="148" spans="2:5" x14ac:dyDescent="0.25">
      <c r="B148" s="3"/>
      <c r="D148" s="4"/>
    </row>
    <row r="149" spans="2:5" x14ac:dyDescent="0.25">
      <c r="B149" s="3"/>
      <c r="D149" s="4"/>
    </row>
    <row r="150" spans="2:5" x14ac:dyDescent="0.25">
      <c r="B150" s="3"/>
      <c r="D150" s="4"/>
    </row>
    <row r="151" spans="2:5" x14ac:dyDescent="0.25">
      <c r="B151" s="3"/>
      <c r="D151" s="4"/>
    </row>
    <row r="152" spans="2:5" x14ac:dyDescent="0.25">
      <c r="B152" s="3"/>
      <c r="D152" s="4"/>
    </row>
    <row r="153" spans="2:5" x14ac:dyDescent="0.25">
      <c r="B153" s="3"/>
      <c r="D153" s="4"/>
    </row>
    <row r="154" spans="2:5" x14ac:dyDescent="0.25">
      <c r="B154" s="3"/>
      <c r="D154" s="4"/>
    </row>
    <row r="155" spans="2:5" x14ac:dyDescent="0.25">
      <c r="B155" s="3"/>
      <c r="D155" s="4"/>
    </row>
    <row r="156" spans="2:5" x14ac:dyDescent="0.25">
      <c r="B156" s="3"/>
      <c r="D156" s="4"/>
    </row>
    <row r="157" spans="2:5" x14ac:dyDescent="0.25">
      <c r="B157" s="3"/>
      <c r="D157" s="4"/>
      <c r="E157" s="8"/>
    </row>
    <row r="158" spans="2:5" x14ac:dyDescent="0.25">
      <c r="B158" s="3"/>
      <c r="D158" s="4"/>
    </row>
    <row r="159" spans="2:5" x14ac:dyDescent="0.25">
      <c r="B159" s="3"/>
      <c r="D159" s="4"/>
    </row>
    <row r="160" spans="2:5" x14ac:dyDescent="0.25">
      <c r="B160" s="3"/>
      <c r="D160" s="4"/>
    </row>
    <row r="161" spans="1:16" s="6" customFormat="1" x14ac:dyDescent="0.25">
      <c r="A161" s="2"/>
      <c r="B161" s="3"/>
      <c r="C161" s="3"/>
      <c r="D161" s="4"/>
      <c r="E161" s="8"/>
      <c r="F161" s="5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x14ac:dyDescent="0.25">
      <c r="B162" s="3"/>
      <c r="D162" s="4"/>
    </row>
    <row r="163" spans="1:16" x14ac:dyDescent="0.25">
      <c r="B163" s="3"/>
      <c r="D163" s="4"/>
    </row>
    <row r="164" spans="1:16" x14ac:dyDescent="0.25">
      <c r="B164" s="3"/>
      <c r="D164" s="4"/>
    </row>
    <row r="165" spans="1:16" ht="13" x14ac:dyDescent="0.3">
      <c r="B165" s="3"/>
      <c r="C165" s="7"/>
      <c r="D165" s="4"/>
    </row>
    <row r="166" spans="1:16" x14ac:dyDescent="0.25">
      <c r="B166" s="3"/>
      <c r="D166" s="4"/>
    </row>
    <row r="167" spans="1:16" x14ac:dyDescent="0.25">
      <c r="B167" s="3"/>
      <c r="D167" s="4"/>
    </row>
    <row r="168" spans="1:16" x14ac:dyDescent="0.25">
      <c r="B168" s="3"/>
      <c r="D168" s="4"/>
      <c r="G168" s="8"/>
      <c r="H168" s="8"/>
      <c r="I168" s="8"/>
      <c r="J168" s="8"/>
    </row>
    <row r="169" spans="1:16" x14ac:dyDescent="0.25">
      <c r="B169" s="3"/>
      <c r="D169" s="4"/>
    </row>
    <row r="170" spans="1:16" x14ac:dyDescent="0.25">
      <c r="B170" s="3"/>
      <c r="D170" s="4"/>
    </row>
    <row r="171" spans="1:16" x14ac:dyDescent="0.25">
      <c r="B171" s="3"/>
      <c r="D171" s="4"/>
    </row>
    <row r="172" spans="1:16" x14ac:dyDescent="0.25">
      <c r="B172" s="3"/>
      <c r="D172" s="4"/>
    </row>
    <row r="173" spans="1:16" x14ac:dyDescent="0.25">
      <c r="B173" s="3"/>
      <c r="D173" s="4"/>
    </row>
    <row r="174" spans="1:16" x14ac:dyDescent="0.25">
      <c r="B174" s="3"/>
      <c r="D174" s="4"/>
    </row>
    <row r="175" spans="1:16" x14ac:dyDescent="0.25">
      <c r="B175" s="3"/>
      <c r="D175" s="4"/>
    </row>
    <row r="176" spans="1:16" x14ac:dyDescent="0.25">
      <c r="B176" s="3"/>
      <c r="D176" s="4"/>
    </row>
    <row r="177" spans="1:16" x14ac:dyDescent="0.25">
      <c r="B177" s="3"/>
      <c r="D177" s="4"/>
      <c r="O177" s="8"/>
      <c r="P177" s="8"/>
    </row>
    <row r="178" spans="1:16" x14ac:dyDescent="0.25">
      <c r="B178" s="3"/>
      <c r="D178" s="4"/>
    </row>
    <row r="179" spans="1:16" x14ac:dyDescent="0.25">
      <c r="B179" s="3"/>
      <c r="D179" s="4"/>
    </row>
    <row r="180" spans="1:16" x14ac:dyDescent="0.25">
      <c r="B180" s="3"/>
      <c r="D180" s="4"/>
    </row>
    <row r="181" spans="1:16" x14ac:dyDescent="0.25">
      <c r="B181" s="3"/>
      <c r="D181" s="4"/>
    </row>
    <row r="182" spans="1:16" x14ac:dyDescent="0.25">
      <c r="B182" s="3"/>
      <c r="D182" s="4"/>
    </row>
    <row r="183" spans="1:16" s="6" customFormat="1" x14ac:dyDescent="0.25">
      <c r="A183" s="2"/>
      <c r="B183" s="3"/>
      <c r="C183" s="3"/>
      <c r="D183" s="4"/>
      <c r="E183" s="3"/>
      <c r="F183" s="5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x14ac:dyDescent="0.25">
      <c r="B184" s="3"/>
      <c r="D184" s="4"/>
      <c r="M184" s="8"/>
    </row>
    <row r="185" spans="1:16" x14ac:dyDescent="0.25">
      <c r="B185" s="3"/>
      <c r="D185" s="4"/>
    </row>
    <row r="186" spans="1:16" ht="15" customHeight="1" x14ac:dyDescent="0.25">
      <c r="B186" s="3"/>
      <c r="D186" s="4"/>
    </row>
    <row r="187" spans="1:16" ht="15" customHeight="1" x14ac:dyDescent="0.25">
      <c r="B187" s="3"/>
      <c r="D187" s="4"/>
    </row>
    <row r="188" spans="1:16" x14ac:dyDescent="0.25">
      <c r="B188" s="3"/>
      <c r="D188" s="4"/>
    </row>
    <row r="189" spans="1:16" x14ac:dyDescent="0.25">
      <c r="B189" s="3"/>
      <c r="D189" s="4"/>
    </row>
    <row r="190" spans="1:16" x14ac:dyDescent="0.25">
      <c r="B190" s="3"/>
      <c r="D190" s="4"/>
      <c r="E190" s="8"/>
    </row>
    <row r="191" spans="1:16" x14ac:dyDescent="0.25">
      <c r="B191" s="3"/>
      <c r="D191" s="4"/>
      <c r="E191" s="8"/>
    </row>
    <row r="192" spans="1:16" x14ac:dyDescent="0.25">
      <c r="B192" s="3"/>
      <c r="D192" s="4"/>
      <c r="E192" s="8"/>
    </row>
    <row r="193" spans="2:5" x14ac:dyDescent="0.25">
      <c r="B193" s="3"/>
      <c r="D193" s="4"/>
      <c r="E193" s="8"/>
    </row>
    <row r="194" spans="2:5" x14ac:dyDescent="0.25">
      <c r="B194" s="3"/>
      <c r="D194" s="4"/>
    </row>
    <row r="195" spans="2:5" x14ac:dyDescent="0.25">
      <c r="B195" s="3"/>
      <c r="D195" s="4"/>
    </row>
    <row r="196" spans="2:5" x14ac:dyDescent="0.25">
      <c r="B196" s="3"/>
      <c r="D196" s="4"/>
    </row>
    <row r="197" spans="2:5" x14ac:dyDescent="0.25">
      <c r="B197" s="3"/>
      <c r="D197" s="4"/>
    </row>
    <row r="198" spans="2:5" x14ac:dyDescent="0.25">
      <c r="B198" s="3"/>
      <c r="D198" s="4"/>
    </row>
    <row r="199" spans="2:5" x14ac:dyDescent="0.25">
      <c r="B199" s="3"/>
      <c r="D199" s="4"/>
      <c r="E199" s="8"/>
    </row>
    <row r="200" spans="2:5" x14ac:dyDescent="0.25">
      <c r="B200" s="3"/>
      <c r="D200" s="4"/>
      <c r="E200" s="8"/>
    </row>
    <row r="201" spans="2:5" x14ac:dyDescent="0.25">
      <c r="B201" s="3"/>
      <c r="D201" s="4"/>
    </row>
    <row r="202" spans="2:5" x14ac:dyDescent="0.25">
      <c r="B202" s="3"/>
      <c r="D202" s="4"/>
      <c r="E202" s="8"/>
    </row>
    <row r="203" spans="2:5" x14ac:dyDescent="0.25">
      <c r="B203" s="3"/>
    </row>
    <row r="204" spans="2:5" x14ac:dyDescent="0.25">
      <c r="B204" s="3"/>
      <c r="E204" s="8"/>
    </row>
    <row r="205" spans="2:5" x14ac:dyDescent="0.25">
      <c r="B205" s="3"/>
    </row>
    <row r="206" spans="2:5" x14ac:dyDescent="0.25">
      <c r="B206" s="3"/>
    </row>
    <row r="207" spans="2:5" x14ac:dyDescent="0.25">
      <c r="B207" s="3"/>
    </row>
    <row r="208" spans="2:5" x14ac:dyDescent="0.25">
      <c r="B208" s="3"/>
      <c r="E208" s="8"/>
    </row>
    <row r="209" spans="2:3" x14ac:dyDescent="0.25">
      <c r="B209" s="3"/>
    </row>
    <row r="210" spans="2:3" x14ac:dyDescent="0.25">
      <c r="B210" s="3"/>
    </row>
    <row r="211" spans="2:3" ht="13" x14ac:dyDescent="0.3">
      <c r="B211" s="3"/>
      <c r="C211" s="7"/>
    </row>
    <row r="212" spans="2:3" ht="13" x14ac:dyDescent="0.3">
      <c r="B212" s="3"/>
      <c r="C212" s="7"/>
    </row>
    <row r="213" spans="2:3" ht="13" x14ac:dyDescent="0.3">
      <c r="B213" s="3"/>
      <c r="C213" s="7"/>
    </row>
    <row r="214" spans="2:3" x14ac:dyDescent="0.25">
      <c r="B214" s="3"/>
    </row>
    <row r="215" spans="2:3" ht="13" x14ac:dyDescent="0.3">
      <c r="B215" s="3"/>
      <c r="C215" s="7"/>
    </row>
    <row r="216" spans="2:3" x14ac:dyDescent="0.25">
      <c r="B216" s="3"/>
    </row>
    <row r="217" spans="2:3" x14ac:dyDescent="0.25">
      <c r="B217" s="3"/>
    </row>
    <row r="218" spans="2:3" x14ac:dyDescent="0.25">
      <c r="B218" s="3"/>
    </row>
    <row r="219" spans="2:3" x14ac:dyDescent="0.25">
      <c r="B219" s="3"/>
    </row>
    <row r="220" spans="2:3" x14ac:dyDescent="0.25">
      <c r="B220" s="3"/>
    </row>
    <row r="221" spans="2:3" x14ac:dyDescent="0.25">
      <c r="B221" s="3"/>
    </row>
    <row r="222" spans="2:3" x14ac:dyDescent="0.25">
      <c r="B222" s="3"/>
    </row>
    <row r="223" spans="2:3" x14ac:dyDescent="0.25">
      <c r="B223" s="3"/>
    </row>
    <row r="224" spans="2:3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ht="15" customHeight="1" x14ac:dyDescent="0.25">
      <c r="B234" s="3"/>
    </row>
    <row r="235" spans="2:2" ht="15" customHeight="1" x14ac:dyDescent="0.25">
      <c r="B235" s="3"/>
    </row>
    <row r="236" spans="2:2" ht="15" customHeight="1" x14ac:dyDescent="0.25">
      <c r="B236" s="3"/>
    </row>
    <row r="237" spans="2:2" ht="15" customHeight="1" x14ac:dyDescent="0.25">
      <c r="B237" s="3"/>
    </row>
    <row r="238" spans="2:2" ht="15" customHeight="1" x14ac:dyDescent="0.25">
      <c r="B238" s="3"/>
    </row>
    <row r="239" spans="2:2" ht="15" customHeight="1" x14ac:dyDescent="0.25">
      <c r="B239" s="3"/>
    </row>
    <row r="240" spans="2:2" ht="15" customHeight="1" x14ac:dyDescent="0.25">
      <c r="B240" s="3"/>
    </row>
    <row r="241" spans="2:15" ht="15" customHeight="1" x14ac:dyDescent="0.25">
      <c r="B241" s="3"/>
    </row>
    <row r="242" spans="2:15" ht="15" customHeight="1" x14ac:dyDescent="0.25">
      <c r="B242" s="3"/>
    </row>
    <row r="243" spans="2:15" ht="15" customHeight="1" x14ac:dyDescent="0.25">
      <c r="B243" s="3"/>
    </row>
    <row r="244" spans="2:15" ht="15" customHeight="1" x14ac:dyDescent="0.25">
      <c r="B244" s="3"/>
    </row>
    <row r="245" spans="2:15" ht="15" customHeight="1" x14ac:dyDescent="0.25">
      <c r="B245" s="3"/>
    </row>
    <row r="246" spans="2:15" x14ac:dyDescent="0.25">
      <c r="B246" s="3"/>
    </row>
    <row r="247" spans="2:15" x14ac:dyDescent="0.25">
      <c r="B247" s="3"/>
    </row>
    <row r="248" spans="2:15" ht="13" x14ac:dyDescent="0.3">
      <c r="B248" s="3"/>
      <c r="C248" s="7"/>
    </row>
    <row r="249" spans="2:15" ht="13" x14ac:dyDescent="0.3">
      <c r="B249" s="3"/>
      <c r="C249" s="7"/>
    </row>
    <row r="250" spans="2:15" ht="13" x14ac:dyDescent="0.3">
      <c r="B250" s="3"/>
      <c r="C250" s="7"/>
    </row>
    <row r="251" spans="2:15" x14ac:dyDescent="0.25">
      <c r="B251" s="3"/>
    </row>
    <row r="252" spans="2:15" x14ac:dyDescent="0.25">
      <c r="B252" s="3"/>
    </row>
    <row r="253" spans="2:15" x14ac:dyDescent="0.25">
      <c r="B253" s="3"/>
    </row>
    <row r="254" spans="2:15" x14ac:dyDescent="0.25">
      <c r="B254" s="3"/>
      <c r="O254" s="10"/>
    </row>
    <row r="255" spans="2:15" x14ac:dyDescent="0.25">
      <c r="B255" s="3"/>
    </row>
    <row r="256" spans="2:15" x14ac:dyDescent="0.25">
      <c r="B256" s="3"/>
    </row>
    <row r="257" spans="2:6" x14ac:dyDescent="0.25">
      <c r="B257" s="3"/>
    </row>
    <row r="258" spans="2:6" x14ac:dyDescent="0.25">
      <c r="B258" s="3"/>
    </row>
    <row r="259" spans="2:6" x14ac:dyDescent="0.25">
      <c r="B259" s="3"/>
    </row>
    <row r="260" spans="2:6" x14ac:dyDescent="0.25">
      <c r="B260" s="3"/>
    </row>
    <row r="261" spans="2:6" x14ac:dyDescent="0.25">
      <c r="B261" s="3"/>
    </row>
    <row r="262" spans="2:6" x14ac:dyDescent="0.25">
      <c r="B262" s="3"/>
    </row>
    <row r="263" spans="2:6" x14ac:dyDescent="0.25">
      <c r="B263" s="3"/>
    </row>
    <row r="264" spans="2:6" x14ac:dyDescent="0.25">
      <c r="B264" s="3"/>
    </row>
    <row r="265" spans="2:6" x14ac:dyDescent="0.25">
      <c r="B265" s="3"/>
    </row>
    <row r="266" spans="2:6" x14ac:dyDescent="0.25">
      <c r="B266" s="3"/>
    </row>
    <row r="267" spans="2:6" x14ac:dyDescent="0.25">
      <c r="B267" s="3"/>
    </row>
    <row r="268" spans="2:6" x14ac:dyDescent="0.25">
      <c r="B268" s="3"/>
      <c r="E268" s="8"/>
      <c r="F268" s="9"/>
    </row>
    <row r="269" spans="2:6" x14ac:dyDescent="0.25">
      <c r="B269" s="3"/>
    </row>
    <row r="270" spans="2:6" x14ac:dyDescent="0.25">
      <c r="B270" s="3"/>
    </row>
    <row r="271" spans="2:6" x14ac:dyDescent="0.25">
      <c r="B271" s="3"/>
      <c r="E271" s="8"/>
      <c r="F271" s="9"/>
    </row>
    <row r="272" spans="2:6" x14ac:dyDescent="0.25">
      <c r="B272" s="3"/>
    </row>
    <row r="273" spans="2:6" x14ac:dyDescent="0.25">
      <c r="B273" s="3"/>
      <c r="E273" s="8"/>
      <c r="F273" s="9"/>
    </row>
    <row r="274" spans="2:6" x14ac:dyDescent="0.25">
      <c r="B274" s="3"/>
    </row>
    <row r="275" spans="2:6" x14ac:dyDescent="0.25">
      <c r="B275" s="3"/>
      <c r="E275" s="8"/>
      <c r="F275" s="9"/>
    </row>
    <row r="276" spans="2:6" x14ac:dyDescent="0.25">
      <c r="B276" s="3"/>
    </row>
    <row r="277" spans="2:6" x14ac:dyDescent="0.25">
      <c r="B277" s="3"/>
    </row>
    <row r="278" spans="2:6" x14ac:dyDescent="0.25">
      <c r="B278" s="3"/>
    </row>
    <row r="279" spans="2:6" x14ac:dyDescent="0.25">
      <c r="B279" s="3"/>
    </row>
    <row r="280" spans="2:6" ht="13" x14ac:dyDescent="0.3">
      <c r="B280" s="3"/>
      <c r="C280" s="7"/>
    </row>
    <row r="281" spans="2:6" ht="13" x14ac:dyDescent="0.3">
      <c r="B281" s="3"/>
      <c r="C281" s="7"/>
    </row>
    <row r="282" spans="2:6" x14ac:dyDescent="0.25">
      <c r="B282" s="3"/>
    </row>
    <row r="283" spans="2:6" x14ac:dyDescent="0.25">
      <c r="B283" s="3"/>
    </row>
    <row r="284" spans="2:6" ht="13" x14ac:dyDescent="0.3">
      <c r="B284" s="3"/>
      <c r="C284" s="7"/>
    </row>
    <row r="285" spans="2:6" x14ac:dyDescent="0.25">
      <c r="B285" s="3"/>
    </row>
    <row r="286" spans="2:6" x14ac:dyDescent="0.25">
      <c r="B286" s="3"/>
    </row>
    <row r="287" spans="2:6" ht="13" x14ac:dyDescent="0.3">
      <c r="B287" s="3"/>
      <c r="C287" s="7"/>
    </row>
    <row r="288" spans="2:6" ht="13" x14ac:dyDescent="0.3">
      <c r="B288" s="3"/>
      <c r="C288" s="7"/>
    </row>
    <row r="289" spans="2:6" x14ac:dyDescent="0.25">
      <c r="B289" s="3"/>
    </row>
    <row r="290" spans="2:6" x14ac:dyDescent="0.25">
      <c r="B290" s="3"/>
    </row>
    <row r="291" spans="2:6" x14ac:dyDescent="0.25">
      <c r="B291" s="3"/>
    </row>
    <row r="292" spans="2:6" x14ac:dyDescent="0.25">
      <c r="B292" s="3"/>
    </row>
    <row r="293" spans="2:6" x14ac:dyDescent="0.25">
      <c r="B293" s="3"/>
    </row>
    <row r="294" spans="2:6" x14ac:dyDescent="0.25">
      <c r="B294" s="3"/>
    </row>
    <row r="295" spans="2:6" x14ac:dyDescent="0.25">
      <c r="B295" s="3"/>
    </row>
    <row r="296" spans="2:6" x14ac:dyDescent="0.25">
      <c r="B296" s="3"/>
    </row>
    <row r="297" spans="2:6" x14ac:dyDescent="0.25">
      <c r="B297" s="3"/>
    </row>
    <row r="298" spans="2:6" x14ac:dyDescent="0.25">
      <c r="B298" s="3"/>
    </row>
    <row r="299" spans="2:6" x14ac:dyDescent="0.25">
      <c r="B299" s="3"/>
    </row>
    <row r="300" spans="2:6" x14ac:dyDescent="0.25">
      <c r="B300" s="3"/>
    </row>
    <row r="301" spans="2:6" x14ac:dyDescent="0.25">
      <c r="B301" s="3"/>
    </row>
    <row r="302" spans="2:6" x14ac:dyDescent="0.25">
      <c r="B302" s="3"/>
    </row>
    <row r="303" spans="2:6" x14ac:dyDescent="0.25">
      <c r="B303" s="3"/>
    </row>
    <row r="304" spans="2:6" x14ac:dyDescent="0.25">
      <c r="B304" s="3"/>
      <c r="E304" s="8"/>
      <c r="F304" s="9"/>
    </row>
    <row r="305" spans="2:6" x14ac:dyDescent="0.25">
      <c r="B305" s="3"/>
      <c r="E305" s="8"/>
      <c r="F305" s="9"/>
    </row>
    <row r="306" spans="2:6" x14ac:dyDescent="0.25">
      <c r="B306" s="3"/>
      <c r="E306" s="8"/>
      <c r="F306" s="9"/>
    </row>
    <row r="307" spans="2:6" x14ac:dyDescent="0.25">
      <c r="B307" s="3"/>
      <c r="E307" s="8"/>
      <c r="F307" s="9"/>
    </row>
    <row r="308" spans="2:6" x14ac:dyDescent="0.25">
      <c r="B308" s="3"/>
    </row>
    <row r="309" spans="2:6" x14ac:dyDescent="0.25">
      <c r="E309" s="8"/>
      <c r="F309" s="9"/>
    </row>
    <row r="311" spans="2:6" x14ac:dyDescent="0.25">
      <c r="E311" s="8"/>
      <c r="F311" s="9"/>
    </row>
    <row r="315" spans="2:6" x14ac:dyDescent="0.25">
      <c r="E315" s="8"/>
      <c r="F315" s="9"/>
    </row>
    <row r="316" spans="2:6" x14ac:dyDescent="0.25">
      <c r="E316" s="8"/>
      <c r="F316" s="9"/>
    </row>
    <row r="317" spans="2:6" x14ac:dyDescent="0.25">
      <c r="F317" s="9"/>
    </row>
    <row r="318" spans="2:6" x14ac:dyDescent="0.25">
      <c r="F318" s="9"/>
    </row>
  </sheetData>
  <mergeCells count="6">
    <mergeCell ref="M1:N1"/>
    <mergeCell ref="O1:P1"/>
    <mergeCell ref="A1:F1"/>
    <mergeCell ref="G1:H1"/>
    <mergeCell ref="I1:J1"/>
    <mergeCell ref="K1:L1"/>
  </mergeCells>
  <phoneticPr fontId="6" type="noConversion"/>
  <pageMargins left="0.7" right="0.7" top="0.78740157499999996" bottom="0.78740157499999996" header="0.3" footer="0.3"/>
  <pageSetup paperSize="9" orientation="portrait" r:id="rId1"/>
  <ignoredErrors>
    <ignoredError sqref="A3:A8 A133 A136:A138 A116:A117 A9:A17 A118:A132 A134:A135 A78:A115 A27:A74 A24:A26" numberStoredAsText="1"/>
    <ignoredError sqref="A75:A77" twoDigitTextYear="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7"/>
  <sheetViews>
    <sheetView workbookViewId="0"/>
  </sheetViews>
  <sheetFormatPr defaultRowHeight="12.5" x14ac:dyDescent="0.25"/>
  <cols>
    <col min="1" max="1" width="7.26953125" style="28" customWidth="1"/>
    <col min="2" max="3" width="8.7265625" style="28"/>
    <col min="4" max="4" width="21.7265625" customWidth="1"/>
    <col min="5" max="5" width="11.81640625" customWidth="1"/>
    <col min="6" max="6" width="19" customWidth="1"/>
  </cols>
  <sheetData>
    <row r="1" spans="1:6" s="37" customFormat="1" ht="13" x14ac:dyDescent="0.3">
      <c r="A1" s="38" t="s">
        <v>4</v>
      </c>
      <c r="B1" s="39" t="s">
        <v>2</v>
      </c>
      <c r="C1" s="39" t="s">
        <v>191</v>
      </c>
      <c r="D1" s="39" t="s">
        <v>192</v>
      </c>
      <c r="E1" s="39" t="s">
        <v>193</v>
      </c>
      <c r="F1" s="40" t="s">
        <v>194</v>
      </c>
    </row>
    <row r="2" spans="1:6" ht="13" x14ac:dyDescent="0.3">
      <c r="A2" s="41" t="s">
        <v>185</v>
      </c>
      <c r="B2" s="29"/>
      <c r="C2" s="29"/>
      <c r="D2" s="30"/>
      <c r="E2" s="30"/>
      <c r="F2" s="42"/>
    </row>
    <row r="3" spans="1:6" x14ac:dyDescent="0.25">
      <c r="A3" s="43" t="s">
        <v>19</v>
      </c>
      <c r="B3" s="31">
        <v>36</v>
      </c>
      <c r="C3" s="31">
        <v>3</v>
      </c>
      <c r="D3" s="32" t="s">
        <v>86</v>
      </c>
      <c r="E3" s="31">
        <v>2018</v>
      </c>
      <c r="F3" s="44" t="s">
        <v>195</v>
      </c>
    </row>
    <row r="4" spans="1:6" x14ac:dyDescent="0.25">
      <c r="A4" s="45" t="s">
        <v>20</v>
      </c>
      <c r="B4" s="16">
        <v>34</v>
      </c>
      <c r="C4" s="22">
        <v>5</v>
      </c>
      <c r="D4" s="17" t="s">
        <v>172</v>
      </c>
      <c r="E4" s="16">
        <v>2018</v>
      </c>
      <c r="F4" s="46" t="s">
        <v>196</v>
      </c>
    </row>
    <row r="5" spans="1:6" x14ac:dyDescent="0.25">
      <c r="A5" s="45" t="s">
        <v>25</v>
      </c>
      <c r="B5" s="16">
        <v>28</v>
      </c>
      <c r="C5" s="22">
        <v>4</v>
      </c>
      <c r="D5" s="17" t="s">
        <v>51</v>
      </c>
      <c r="E5" s="16">
        <v>2018</v>
      </c>
      <c r="F5" s="46" t="s">
        <v>197</v>
      </c>
    </row>
    <row r="6" spans="1:6" x14ac:dyDescent="0.25">
      <c r="A6" s="47" t="s">
        <v>24</v>
      </c>
      <c r="B6" s="11">
        <v>25</v>
      </c>
      <c r="C6" s="11">
        <v>4</v>
      </c>
      <c r="D6" s="12" t="s">
        <v>37</v>
      </c>
      <c r="E6" s="11">
        <v>2019</v>
      </c>
      <c r="F6" s="48" t="s">
        <v>198</v>
      </c>
    </row>
    <row r="7" spans="1:6" x14ac:dyDescent="0.25">
      <c r="A7" s="47" t="s">
        <v>26</v>
      </c>
      <c r="B7" s="11">
        <v>13</v>
      </c>
      <c r="C7" s="11">
        <v>2</v>
      </c>
      <c r="D7" s="12" t="s">
        <v>38</v>
      </c>
      <c r="E7" s="11">
        <v>2020</v>
      </c>
      <c r="F7" s="48" t="s">
        <v>199</v>
      </c>
    </row>
    <row r="8" spans="1:6" x14ac:dyDescent="0.25">
      <c r="A8" s="47" t="s">
        <v>30</v>
      </c>
      <c r="B8" s="11">
        <v>11</v>
      </c>
      <c r="C8" s="11">
        <v>3</v>
      </c>
      <c r="D8" s="12" t="s">
        <v>91</v>
      </c>
      <c r="E8" s="11">
        <v>2020</v>
      </c>
      <c r="F8" s="48" t="s">
        <v>195</v>
      </c>
    </row>
    <row r="9" spans="1:6" x14ac:dyDescent="0.25">
      <c r="A9" s="49">
        <v>7</v>
      </c>
      <c r="B9" s="29">
        <v>7</v>
      </c>
      <c r="C9" s="29">
        <v>2</v>
      </c>
      <c r="D9" s="30" t="s">
        <v>56</v>
      </c>
      <c r="E9" s="29">
        <v>2019</v>
      </c>
      <c r="F9" s="48" t="s">
        <v>197</v>
      </c>
    </row>
    <row r="10" spans="1:6" x14ac:dyDescent="0.25">
      <c r="A10" s="49"/>
      <c r="B10" s="29"/>
      <c r="C10" s="29"/>
      <c r="D10" s="30"/>
      <c r="E10" s="30"/>
      <c r="F10" s="48"/>
    </row>
    <row r="11" spans="1:6" ht="13" x14ac:dyDescent="0.3">
      <c r="A11" s="50" t="s">
        <v>186</v>
      </c>
      <c r="B11" s="29"/>
      <c r="C11" s="29"/>
      <c r="D11" s="30"/>
      <c r="E11" s="30"/>
      <c r="F11" s="42"/>
    </row>
    <row r="12" spans="1:6" x14ac:dyDescent="0.25">
      <c r="A12" s="51" t="s">
        <v>19</v>
      </c>
      <c r="B12" s="33">
        <v>37</v>
      </c>
      <c r="C12" s="33">
        <v>4</v>
      </c>
      <c r="D12" s="34" t="s">
        <v>22</v>
      </c>
      <c r="E12" s="33">
        <v>2019</v>
      </c>
      <c r="F12" s="52" t="s">
        <v>197</v>
      </c>
    </row>
    <row r="13" spans="1:6" x14ac:dyDescent="0.25">
      <c r="A13" s="53" t="s">
        <v>20</v>
      </c>
      <c r="B13" s="35">
        <v>26</v>
      </c>
      <c r="C13" s="35">
        <v>4</v>
      </c>
      <c r="D13" s="36" t="s">
        <v>39</v>
      </c>
      <c r="E13" s="35">
        <v>2020</v>
      </c>
      <c r="F13" s="54" t="s">
        <v>200</v>
      </c>
    </row>
    <row r="14" spans="1:6" x14ac:dyDescent="0.25">
      <c r="A14" s="53">
        <v>3</v>
      </c>
      <c r="B14" s="35">
        <v>12</v>
      </c>
      <c r="C14" s="35">
        <v>2</v>
      </c>
      <c r="D14" s="36" t="s">
        <v>120</v>
      </c>
      <c r="E14" s="35">
        <v>2020</v>
      </c>
      <c r="F14" s="54" t="s">
        <v>201</v>
      </c>
    </row>
    <row r="15" spans="1:6" x14ac:dyDescent="0.25">
      <c r="A15" s="49"/>
      <c r="B15" s="29"/>
      <c r="C15" s="29"/>
      <c r="D15" s="30"/>
      <c r="E15" s="29"/>
      <c r="F15" s="42"/>
    </row>
    <row r="16" spans="1:6" ht="13" x14ac:dyDescent="0.3">
      <c r="A16" s="41" t="s">
        <v>187</v>
      </c>
      <c r="B16" s="29"/>
      <c r="C16" s="29"/>
      <c r="D16" s="30"/>
      <c r="E16" s="29"/>
      <c r="F16" s="42"/>
    </row>
    <row r="17" spans="1:6" x14ac:dyDescent="0.25">
      <c r="A17" s="51" t="s">
        <v>19</v>
      </c>
      <c r="B17" s="33">
        <v>33</v>
      </c>
      <c r="C17" s="33">
        <v>3</v>
      </c>
      <c r="D17" s="34" t="s">
        <v>9</v>
      </c>
      <c r="E17" s="33">
        <v>2015</v>
      </c>
      <c r="F17" s="52" t="s">
        <v>202</v>
      </c>
    </row>
    <row r="18" spans="1:6" x14ac:dyDescent="0.25">
      <c r="A18" s="53" t="s">
        <v>20</v>
      </c>
      <c r="B18" s="35">
        <v>30</v>
      </c>
      <c r="C18" s="35">
        <v>5</v>
      </c>
      <c r="D18" s="36" t="s">
        <v>41</v>
      </c>
      <c r="E18" s="35">
        <v>2017</v>
      </c>
      <c r="F18" s="54" t="s">
        <v>200</v>
      </c>
    </row>
    <row r="19" spans="1:6" x14ac:dyDescent="0.25">
      <c r="A19" s="53" t="s">
        <v>25</v>
      </c>
      <c r="B19" s="35">
        <v>17</v>
      </c>
      <c r="C19" s="35">
        <v>2</v>
      </c>
      <c r="D19" s="36" t="s">
        <v>58</v>
      </c>
      <c r="E19" s="35">
        <v>2015</v>
      </c>
      <c r="F19" s="54" t="s">
        <v>197</v>
      </c>
    </row>
    <row r="20" spans="1:6" x14ac:dyDescent="0.25">
      <c r="A20" s="49"/>
      <c r="B20" s="29"/>
      <c r="C20" s="29"/>
      <c r="D20" s="30"/>
      <c r="E20" s="29"/>
      <c r="F20" s="42"/>
    </row>
    <row r="21" spans="1:6" ht="13" x14ac:dyDescent="0.3">
      <c r="A21" s="41" t="s">
        <v>188</v>
      </c>
      <c r="B21" s="29"/>
      <c r="C21" s="29"/>
      <c r="D21" s="30"/>
      <c r="E21" s="29"/>
      <c r="F21" s="42"/>
    </row>
    <row r="22" spans="1:6" x14ac:dyDescent="0.25">
      <c r="A22" s="51" t="s">
        <v>19</v>
      </c>
      <c r="B22" s="33">
        <v>34</v>
      </c>
      <c r="C22" s="33">
        <v>3</v>
      </c>
      <c r="D22" s="34" t="s">
        <v>42</v>
      </c>
      <c r="E22" s="33">
        <v>2014</v>
      </c>
      <c r="F22" s="44" t="s">
        <v>199</v>
      </c>
    </row>
    <row r="23" spans="1:6" x14ac:dyDescent="0.25">
      <c r="A23" s="53" t="s">
        <v>20</v>
      </c>
      <c r="B23" s="35">
        <v>28</v>
      </c>
      <c r="C23" s="35">
        <v>5</v>
      </c>
      <c r="D23" s="36" t="s">
        <v>43</v>
      </c>
      <c r="E23" s="35">
        <v>2015</v>
      </c>
      <c r="F23" s="46" t="s">
        <v>197</v>
      </c>
    </row>
    <row r="24" spans="1:6" x14ac:dyDescent="0.25">
      <c r="A24" s="53" t="s">
        <v>25</v>
      </c>
      <c r="B24" s="35">
        <v>18</v>
      </c>
      <c r="C24" s="35">
        <v>4</v>
      </c>
      <c r="D24" s="36" t="s">
        <v>46</v>
      </c>
      <c r="E24" s="35">
        <v>2017</v>
      </c>
      <c r="F24" s="54" t="s">
        <v>198</v>
      </c>
    </row>
    <row r="25" spans="1:6" x14ac:dyDescent="0.25">
      <c r="A25" s="49" t="s">
        <v>24</v>
      </c>
      <c r="B25" s="29">
        <v>15</v>
      </c>
      <c r="C25" s="29">
        <v>2</v>
      </c>
      <c r="D25" s="30" t="s">
        <v>61</v>
      </c>
      <c r="E25" s="29">
        <v>2017</v>
      </c>
      <c r="F25" s="42" t="s">
        <v>204</v>
      </c>
    </row>
    <row r="26" spans="1:6" x14ac:dyDescent="0.25">
      <c r="A26" s="49">
        <v>5</v>
      </c>
      <c r="B26" s="29">
        <v>10</v>
      </c>
      <c r="C26" s="29">
        <v>2</v>
      </c>
      <c r="D26" s="30" t="s">
        <v>103</v>
      </c>
      <c r="E26" s="29">
        <v>2017</v>
      </c>
      <c r="F26" s="42" t="s">
        <v>203</v>
      </c>
    </row>
    <row r="27" spans="1:6" x14ac:dyDescent="0.25">
      <c r="A27" s="49"/>
      <c r="B27" s="29"/>
      <c r="C27" s="29"/>
      <c r="D27" s="30"/>
      <c r="E27" s="29"/>
      <c r="F27" s="42"/>
    </row>
    <row r="28" spans="1:6" ht="13" x14ac:dyDescent="0.3">
      <c r="A28" s="41" t="s">
        <v>189</v>
      </c>
      <c r="B28" s="29"/>
      <c r="C28" s="29"/>
      <c r="D28" s="30"/>
      <c r="E28" s="29"/>
      <c r="F28" s="42"/>
    </row>
    <row r="29" spans="1:6" x14ac:dyDescent="0.25">
      <c r="A29" s="51" t="s">
        <v>19</v>
      </c>
      <c r="B29" s="33">
        <v>34</v>
      </c>
      <c r="C29" s="33">
        <v>3</v>
      </c>
      <c r="D29" s="34" t="s">
        <v>107</v>
      </c>
      <c r="E29" s="33">
        <v>2009</v>
      </c>
      <c r="F29" s="52" t="s">
        <v>205</v>
      </c>
    </row>
    <row r="30" spans="1:6" x14ac:dyDescent="0.25">
      <c r="A30" s="53" t="s">
        <v>20</v>
      </c>
      <c r="B30" s="35">
        <v>27</v>
      </c>
      <c r="C30" s="35">
        <v>3</v>
      </c>
      <c r="D30" s="36" t="s">
        <v>17</v>
      </c>
      <c r="E30" s="35">
        <v>2010</v>
      </c>
      <c r="F30" s="54" t="s">
        <v>202</v>
      </c>
    </row>
    <row r="31" spans="1:6" x14ac:dyDescent="0.25">
      <c r="A31" s="53" t="s">
        <v>25</v>
      </c>
      <c r="B31" s="35">
        <v>21</v>
      </c>
      <c r="C31" s="35">
        <v>3</v>
      </c>
      <c r="D31" s="36" t="s">
        <v>12</v>
      </c>
      <c r="E31" s="35">
        <v>2011</v>
      </c>
      <c r="F31" s="54" t="s">
        <v>202</v>
      </c>
    </row>
    <row r="32" spans="1:6" x14ac:dyDescent="0.25">
      <c r="A32" s="49" t="s">
        <v>24</v>
      </c>
      <c r="B32" s="29">
        <v>18</v>
      </c>
      <c r="C32" s="29">
        <v>2</v>
      </c>
      <c r="D32" s="30" t="s">
        <v>109</v>
      </c>
      <c r="E32" s="29">
        <v>2009</v>
      </c>
      <c r="F32" s="42" t="s">
        <v>203</v>
      </c>
    </row>
    <row r="33" spans="1:6" x14ac:dyDescent="0.25">
      <c r="A33" s="49" t="s">
        <v>26</v>
      </c>
      <c r="B33" s="29">
        <v>13</v>
      </c>
      <c r="C33" s="29">
        <v>2</v>
      </c>
      <c r="D33" s="30" t="s">
        <v>112</v>
      </c>
      <c r="E33" s="29">
        <v>2011</v>
      </c>
      <c r="F33" s="42" t="s">
        <v>203</v>
      </c>
    </row>
    <row r="34" spans="1:6" x14ac:dyDescent="0.25">
      <c r="A34" s="49"/>
      <c r="B34" s="29"/>
      <c r="C34" s="29"/>
      <c r="D34" s="30"/>
      <c r="E34" s="30"/>
      <c r="F34" s="42"/>
    </row>
    <row r="35" spans="1:6" ht="13" x14ac:dyDescent="0.3">
      <c r="A35" s="41" t="s">
        <v>190</v>
      </c>
      <c r="B35" s="29"/>
      <c r="C35" s="29"/>
      <c r="D35" s="30"/>
      <c r="E35" s="30"/>
      <c r="F35" s="42"/>
    </row>
    <row r="36" spans="1:6" x14ac:dyDescent="0.25">
      <c r="A36" s="43" t="s">
        <v>19</v>
      </c>
      <c r="B36" s="31">
        <v>34</v>
      </c>
      <c r="C36" s="31">
        <v>3</v>
      </c>
      <c r="D36" s="32" t="s">
        <v>113</v>
      </c>
      <c r="E36" s="31">
        <v>2011</v>
      </c>
      <c r="F36" s="52" t="s">
        <v>205</v>
      </c>
    </row>
    <row r="37" spans="1:6" ht="13" thickBot="1" x14ac:dyDescent="0.3">
      <c r="A37" s="55" t="s">
        <v>20</v>
      </c>
      <c r="B37" s="56">
        <v>31</v>
      </c>
      <c r="C37" s="57">
        <v>3</v>
      </c>
      <c r="D37" s="58" t="s">
        <v>27</v>
      </c>
      <c r="E37" s="56">
        <v>2009</v>
      </c>
      <c r="F37" s="59" t="s">
        <v>206</v>
      </c>
    </row>
  </sheetData>
  <pageMargins left="0.7" right="0.7" top="0.78740157499999996" bottom="0.78740157499999996" header="0.3" footer="0.3"/>
  <pageSetup paperSize="9" orientation="portrait" r:id="rId1"/>
  <ignoredErrors>
    <ignoredError sqref="A36:A37 A3:A9 A12:A14 A17:A20 A29:A33 A22:A2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Celkové pořadí</vt:lpstr>
      <vt:lpstr>Vyhlášení MCMV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</dc:creator>
  <cp:lastModifiedBy>Adam</cp:lastModifiedBy>
  <cp:lastPrinted>2023-07-18T06:12:15Z</cp:lastPrinted>
  <dcterms:created xsi:type="dcterms:W3CDTF">2013-03-04T21:54:29Z</dcterms:created>
  <dcterms:modified xsi:type="dcterms:W3CDTF">2023-07-18T10:05:03Z</dcterms:modified>
</cp:coreProperties>
</file>