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6" activeTab="1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<sst xmlns="http://schemas.openxmlformats.org/spreadsheetml/2006/main" count="942" uniqueCount="247">
  <si>
    <t>Lulečská šestka</t>
  </si>
  <si>
    <t>10.ROČNÍK</t>
  </si>
  <si>
    <t>6km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</si>
  <si>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</si>
  <si>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</si>
  <si>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</si>
  <si>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</si>
  <si>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</si>
  <si>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</si>
  <si>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</si>
  <si>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</si>
  <si>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</si>
  <si>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</si>
  <si>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</si>
  <si>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Kučera Martin</t>
  </si>
  <si>
    <t>ELEVEN RUN Team /VSK Uni Brno</t>
  </si>
  <si>
    <t>2.</t>
  </si>
  <si>
    <t>B</t>
  </si>
  <si>
    <t>Sedláček Josef</t>
  </si>
  <si>
    <t>AK Kroměříž</t>
  </si>
  <si>
    <t>3.</t>
  </si>
  <si>
    <t>MJ</t>
  </si>
  <si>
    <t>Osolsobě Jan</t>
  </si>
  <si>
    <t>AHA Vyškov</t>
  </si>
  <si>
    <t>4.</t>
  </si>
  <si>
    <t>Krajča Stanislav</t>
  </si>
  <si>
    <t>Liga 100 Olomouc</t>
  </si>
  <si>
    <t>5.</t>
  </si>
  <si>
    <t>Adamec Milan</t>
  </si>
  <si>
    <t>Orel Vyškov</t>
  </si>
  <si>
    <t>6.</t>
  </si>
  <si>
    <t>Ryška Vít</t>
  </si>
  <si>
    <t>VSK Uni Brno</t>
  </si>
  <si>
    <t>7.</t>
  </si>
  <si>
    <t>Doležal Ondřej</t>
  </si>
  <si>
    <t>AK Tišnov</t>
  </si>
  <si>
    <t>8.</t>
  </si>
  <si>
    <t>Štěpán Marek</t>
  </si>
  <si>
    <t>TJ Sokol Týn nad Bečvou</t>
  </si>
  <si>
    <t>9.</t>
  </si>
  <si>
    <t>Koudelka Lukáš</t>
  </si>
  <si>
    <t>AK Drnovice</t>
  </si>
  <si>
    <t>10.</t>
  </si>
  <si>
    <t>Hrabovský Petr</t>
  </si>
  <si>
    <t>11.</t>
  </si>
  <si>
    <t>C</t>
  </si>
  <si>
    <t>Jína Pavel</t>
  </si>
  <si>
    <t>12.</t>
  </si>
  <si>
    <t>Charvát Daniel</t>
  </si>
  <si>
    <t>Slavkov u Brna</t>
  </si>
  <si>
    <t>13.</t>
  </si>
  <si>
    <t>F</t>
  </si>
  <si>
    <t>Poláčková Pavlína</t>
  </si>
  <si>
    <t>14.</t>
  </si>
  <si>
    <t>Vybíral Lukáš</t>
  </si>
  <si>
    <t>AVA</t>
  </si>
  <si>
    <t>15.</t>
  </si>
  <si>
    <t>Ředina Milan</t>
  </si>
  <si>
    <t>Prostějov</t>
  </si>
  <si>
    <t>16.</t>
  </si>
  <si>
    <t>Fritscher Adam</t>
  </si>
  <si>
    <t>17.</t>
  </si>
  <si>
    <t>Jurča Jaroslav</t>
  </si>
  <si>
    <t>;-) Brno</t>
  </si>
  <si>
    <t>18.</t>
  </si>
  <si>
    <t>Pospíšilová Irena</t>
  </si>
  <si>
    <t>19.</t>
  </si>
  <si>
    <t>Halas Petr</t>
  </si>
  <si>
    <t>20.</t>
  </si>
  <si>
    <t>Krátký Ivo</t>
  </si>
  <si>
    <t>Otaslavice</t>
  </si>
  <si>
    <t>21.</t>
  </si>
  <si>
    <t>Bílek Jan</t>
  </si>
  <si>
    <t>SKT Brankovice</t>
  </si>
  <si>
    <t>22.</t>
  </si>
  <si>
    <t>Zálešák Josef</t>
  </si>
  <si>
    <t>23.</t>
  </si>
  <si>
    <t>G</t>
  </si>
  <si>
    <t>Delingerová Marie</t>
  </si>
  <si>
    <t>24.</t>
  </si>
  <si>
    <t>Trojan Jaroslav</t>
  </si>
  <si>
    <t>25.</t>
  </si>
  <si>
    <r>
      <t>M</t>
    </r>
    <r>
      <rPr>
        <sz val="10"/>
        <rFont val="Arial"/>
        <family val="2"/>
      </rPr>
      <t>üller Tomáš</t>
    </r>
  </si>
  <si>
    <t>26.</t>
  </si>
  <si>
    <t>Zatloukal Marek</t>
  </si>
  <si>
    <t>27.</t>
  </si>
  <si>
    <t>Michálek Martin</t>
  </si>
  <si>
    <t>SK Alpaka Vyškov</t>
  </si>
  <si>
    <t>28.</t>
  </si>
  <si>
    <t>Hrabovská Lenka</t>
  </si>
  <si>
    <t>29.</t>
  </si>
  <si>
    <t>Kuchař Jan</t>
  </si>
  <si>
    <t>SDH Vojnice</t>
  </si>
  <si>
    <t>30.</t>
  </si>
  <si>
    <t>Hrubý Tomáš</t>
  </si>
  <si>
    <t>Vrchoslavice</t>
  </si>
  <si>
    <t>31.</t>
  </si>
  <si>
    <t>Horák Jaromír</t>
  </si>
  <si>
    <t>Teplákovky</t>
  </si>
  <si>
    <t>32.</t>
  </si>
  <si>
    <t>Divišová Silvie</t>
  </si>
  <si>
    <t>33.</t>
  </si>
  <si>
    <t>Osolsobě Jiří</t>
  </si>
  <si>
    <t>34.</t>
  </si>
  <si>
    <t>Jeřábek Petr</t>
  </si>
  <si>
    <t>Vyškov</t>
  </si>
  <si>
    <t>35.</t>
  </si>
  <si>
    <t>D</t>
  </si>
  <si>
    <t>Špacír Ladislav</t>
  </si>
  <si>
    <t>Loko Břeclav</t>
  </si>
  <si>
    <t>36.</t>
  </si>
  <si>
    <t>Koupil Petr</t>
  </si>
  <si>
    <t>37.</t>
  </si>
  <si>
    <t>Dočkal Radek</t>
  </si>
  <si>
    <t>Rila Team</t>
  </si>
  <si>
    <t>38.</t>
  </si>
  <si>
    <t>Menšíková Pavlína</t>
  </si>
  <si>
    <t>Brno</t>
  </si>
  <si>
    <t>39.</t>
  </si>
  <si>
    <t>H</t>
  </si>
  <si>
    <t>Konečná Luba</t>
  </si>
  <si>
    <t>Ludvíkov</t>
  </si>
  <si>
    <t>40.</t>
  </si>
  <si>
    <t>Kudlička Svatopluk</t>
  </si>
  <si>
    <t>LRS Vyškov</t>
  </si>
  <si>
    <t>41.</t>
  </si>
  <si>
    <t>Zdražil Petr</t>
  </si>
  <si>
    <t>Quovsque – tandem</t>
  </si>
  <si>
    <t>42.</t>
  </si>
  <si>
    <t>Filip Václav</t>
  </si>
  <si>
    <t>KVS Olomouc</t>
  </si>
  <si>
    <t>43.</t>
  </si>
  <si>
    <t>Hanáková Miroslava</t>
  </si>
  <si>
    <t>Sokol Bučovice</t>
  </si>
  <si>
    <t>44.</t>
  </si>
  <si>
    <t>Trávníček Jaroslav</t>
  </si>
  <si>
    <t>45.</t>
  </si>
  <si>
    <t>Kachyňa Lubomír</t>
  </si>
  <si>
    <t>46.</t>
  </si>
  <si>
    <t>Svobodová Zuzana</t>
  </si>
  <si>
    <t>47.</t>
  </si>
  <si>
    <t>Skyba Martin</t>
  </si>
  <si>
    <t>48.</t>
  </si>
  <si>
    <t>Hynštová Marie</t>
  </si>
  <si>
    <t>49.</t>
  </si>
  <si>
    <t>Jeřábková Hana</t>
  </si>
  <si>
    <t>50.</t>
  </si>
  <si>
    <t>Coufalová Radka</t>
  </si>
  <si>
    <t>Biatlon Ostrava</t>
  </si>
  <si>
    <t>51.</t>
  </si>
  <si>
    <t>ZJ</t>
  </si>
  <si>
    <t>Přecechtělová Sára</t>
  </si>
  <si>
    <t>52.</t>
  </si>
  <si>
    <t>Jeřábek Jakub</t>
  </si>
  <si>
    <t>53.</t>
  </si>
  <si>
    <t>Ševčíková Lucie</t>
  </si>
  <si>
    <t>Sokol Luleč</t>
  </si>
  <si>
    <t>54.</t>
  </si>
  <si>
    <t>Kunc Josef</t>
  </si>
  <si>
    <t>55.</t>
  </si>
  <si>
    <t>Rosta Michal</t>
  </si>
  <si>
    <t>Loštice</t>
  </si>
  <si>
    <t>56.</t>
  </si>
  <si>
    <t>Tauš Petr</t>
  </si>
  <si>
    <t>57.</t>
  </si>
  <si>
    <t>Fabrik Miroslav</t>
  </si>
  <si>
    <t>58.</t>
  </si>
  <si>
    <t>Machalová Denisa</t>
  </si>
  <si>
    <t>59.</t>
  </si>
  <si>
    <t>Freitinger Pavel</t>
  </si>
  <si>
    <t>Vanovice</t>
  </si>
  <si>
    <t>60.</t>
  </si>
  <si>
    <t>Málková Anna</t>
  </si>
  <si>
    <t>61.</t>
  </si>
  <si>
    <t>Halasová Anna</t>
  </si>
  <si>
    <t>62.</t>
  </si>
  <si>
    <t>Novotný Milan</t>
  </si>
  <si>
    <t>63.</t>
  </si>
  <si>
    <t>Jedličková Karolína</t>
  </si>
  <si>
    <t>Olomouc</t>
  </si>
  <si>
    <t>64.</t>
  </si>
  <si>
    <t>Holečková Kateřina</t>
  </si>
  <si>
    <t>65.</t>
  </si>
  <si>
    <t>Hořínková Jana</t>
  </si>
  <si>
    <t>Střelka Brno</t>
  </si>
  <si>
    <t>66.</t>
  </si>
  <si>
    <t>Kuncová Martina</t>
  </si>
  <si>
    <t>67.</t>
  </si>
  <si>
    <t>Tomanová Lenka</t>
  </si>
  <si>
    <t>68.</t>
  </si>
  <si>
    <t>Fabriková Blanka</t>
  </si>
  <si>
    <t>69.</t>
  </si>
  <si>
    <t>Jancková Petra</t>
  </si>
  <si>
    <t>70.</t>
  </si>
  <si>
    <t>Kalová Jana</t>
  </si>
  <si>
    <t>Tak jak Brno</t>
  </si>
  <si>
    <t>71.</t>
  </si>
  <si>
    <t>E</t>
  </si>
  <si>
    <t>Morávek Jiří</t>
  </si>
  <si>
    <t>72.</t>
  </si>
  <si>
    <t>Slabáková Lenka</t>
  </si>
  <si>
    <t>AK OLYMP Brno</t>
  </si>
  <si>
    <t>73.</t>
  </si>
  <si>
    <t>Řeháková Michaela</t>
  </si>
  <si>
    <t>Přerov</t>
  </si>
  <si>
    <t>74.</t>
  </si>
  <si>
    <t>Frank Pavel</t>
  </si>
  <si>
    <t>75.</t>
  </si>
  <si>
    <t>Kučerová Marta</t>
  </si>
  <si>
    <t>Drnovice</t>
  </si>
  <si>
    <t>76.</t>
  </si>
  <si>
    <t>Maixner Václav</t>
  </si>
  <si>
    <t>77.</t>
  </si>
  <si>
    <t>Soldánová Helena</t>
  </si>
  <si>
    <t>78.</t>
  </si>
  <si>
    <t>Soldánová Jana</t>
  </si>
  <si>
    <t>79.</t>
  </si>
  <si>
    <t>Hrozová Milena</t>
  </si>
  <si>
    <t>LRS Vyškov/Orel Vyškov</t>
  </si>
  <si>
    <t>80.</t>
  </si>
  <si>
    <t>Gottwald Václav</t>
  </si>
  <si>
    <t>Křižanovice</t>
  </si>
  <si>
    <t>DNF</t>
  </si>
  <si>
    <t>81.</t>
  </si>
  <si>
    <t>Bubeník Jiří</t>
  </si>
  <si>
    <t>10. ROČNÍK</t>
  </si>
  <si>
    <t>J</t>
  </si>
  <si>
    <t>96 a mladší</t>
  </si>
  <si>
    <t>Junioři a juniorky</t>
  </si>
  <si>
    <t>78-97</t>
  </si>
  <si>
    <t>muži A     do 39 let</t>
  </si>
  <si>
    <t>45 a starší</t>
  </si>
  <si>
    <t>muži E  70let a více</t>
  </si>
  <si>
    <t>68-77</t>
  </si>
  <si>
    <t>muži B     40-49 let</t>
  </si>
  <si>
    <t>58-67</t>
  </si>
  <si>
    <t>muži C     50-59 let</t>
  </si>
  <si>
    <t>48-57</t>
  </si>
  <si>
    <t>muži D     60-69 let</t>
  </si>
  <si>
    <t>47 a st.</t>
  </si>
  <si>
    <t>98-2016</t>
  </si>
  <si>
    <t>Junioři</t>
  </si>
  <si>
    <t>ženy F     do 39let</t>
  </si>
  <si>
    <t>ženy G   40-49let</t>
  </si>
  <si>
    <t>00-67</t>
  </si>
  <si>
    <t>ženy H  50let  a více</t>
  </si>
  <si>
    <t>Juniorky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</si>
</sst>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46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5" fontId="0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10" xfId="36" applyFont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36" applyFont="1" applyBorder="1" applyAlignment="1">
      <alignment horizontal="center"/>
      <protection/>
    </xf>
    <xf numFmtId="0" fontId="9" fillId="0" borderId="0" xfId="3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7" fillId="0" borderId="10" xfId="36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11" fillId="0" borderId="0" xfId="0" applyFont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2" fillId="0" borderId="0" xfId="36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zoomScalePageLayoutView="0" workbookViewId="0" topLeftCell="A1">
      <selection activeCell="F79" sqref="F79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7.7109375" style="4" customWidth="1"/>
    <col min="5" max="5" width="18.8515625" style="5" customWidth="1"/>
    <col min="6" max="6" width="30.7109375" style="5" customWidth="1"/>
    <col min="7" max="7" width="6.140625" style="6" customWidth="1"/>
    <col min="8" max="8" width="8.57421875" style="6" customWidth="1"/>
    <col min="9" max="9" width="6.7109375" style="6" customWidth="1"/>
    <col min="10" max="10" width="19.140625" style="0" customWidth="1"/>
  </cols>
  <sheetData>
    <row r="1" spans="1:9" ht="12.75" customHeight="1">
      <c r="A1" s="46" t="s">
        <v>0</v>
      </c>
      <c r="B1" s="46"/>
      <c r="C1" s="46"/>
      <c r="D1" s="46"/>
      <c r="E1" s="47" t="s">
        <v>1</v>
      </c>
      <c r="F1" s="47"/>
      <c r="G1" s="48">
        <v>42553</v>
      </c>
      <c r="H1" s="48"/>
      <c r="I1" s="48"/>
    </row>
    <row r="2" spans="1:9" ht="12.75">
      <c r="A2" s="46"/>
      <c r="B2" s="46"/>
      <c r="C2" s="46"/>
      <c r="D2" s="46"/>
      <c r="E2" s="47"/>
      <c r="F2" s="47"/>
      <c r="G2" s="48"/>
      <c r="H2" s="48"/>
      <c r="I2" s="48"/>
    </row>
    <row r="3" spans="1:9" ht="12.75" customHeight="1">
      <c r="A3" s="49" t="s">
        <v>2</v>
      </c>
      <c r="B3" s="49"/>
      <c r="C3" s="49"/>
      <c r="E3" s="7"/>
      <c r="F3" s="8"/>
      <c r="G3" s="9"/>
      <c r="H3" s="10"/>
      <c r="I3" s="9"/>
    </row>
    <row r="4" spans="1:9" ht="12.75" customHeight="1">
      <c r="A4" s="50" t="s">
        <v>3</v>
      </c>
      <c r="B4" s="50"/>
      <c r="C4" s="50"/>
      <c r="D4" s="51" t="s">
        <v>4</v>
      </c>
      <c r="E4" s="52" t="s">
        <v>5</v>
      </c>
      <c r="F4" s="53" t="s">
        <v>6</v>
      </c>
      <c r="G4" s="54" t="s">
        <v>7</v>
      </c>
      <c r="H4" s="54" t="s">
        <v>8</v>
      </c>
      <c r="I4" s="54" t="s">
        <v>9</v>
      </c>
    </row>
    <row r="5" spans="1:9" ht="12.75">
      <c r="A5" s="11" t="s">
        <v>10</v>
      </c>
      <c r="B5" s="55" t="s">
        <v>11</v>
      </c>
      <c r="C5" s="55"/>
      <c r="D5" s="51"/>
      <c r="E5" s="52"/>
      <c r="F5" s="52"/>
      <c r="G5" s="52"/>
      <c r="H5" s="52"/>
      <c r="I5" s="52"/>
    </row>
    <row r="6" spans="1:9" ht="12.75">
      <c r="A6" s="12" t="s">
        <v>12</v>
      </c>
      <c r="B6" s="13" t="s">
        <v>12</v>
      </c>
      <c r="C6" s="13" t="s">
        <v>13</v>
      </c>
      <c r="D6" s="14">
        <v>80</v>
      </c>
      <c r="E6" s="14" t="s">
        <v>14</v>
      </c>
      <c r="F6" s="14" t="s">
        <v>15</v>
      </c>
      <c r="G6" s="15">
        <v>25</v>
      </c>
      <c r="H6" s="16">
        <v>0.0139345717592593</v>
      </c>
      <c r="I6" s="17">
        <f aca="true" t="shared" si="0" ref="I6:I29">H6/6</f>
        <v>0.0023224286265432167</v>
      </c>
    </row>
    <row r="7" spans="1:9" ht="12.75">
      <c r="A7" s="12" t="s">
        <v>16</v>
      </c>
      <c r="B7" s="13" t="s">
        <v>12</v>
      </c>
      <c r="C7" s="13" t="s">
        <v>17</v>
      </c>
      <c r="D7" s="14">
        <v>70</v>
      </c>
      <c r="E7" s="14" t="s">
        <v>18</v>
      </c>
      <c r="F7" s="14" t="s">
        <v>19</v>
      </c>
      <c r="G7" s="15">
        <v>21</v>
      </c>
      <c r="H7" s="16">
        <v>0.0147292013888889</v>
      </c>
      <c r="I7" s="17">
        <f t="shared" si="0"/>
        <v>0.00245486689814815</v>
      </c>
    </row>
    <row r="8" spans="1:16" ht="15">
      <c r="A8" s="12" t="s">
        <v>20</v>
      </c>
      <c r="B8" s="13" t="s">
        <v>12</v>
      </c>
      <c r="C8" s="13" t="s">
        <v>21</v>
      </c>
      <c r="D8" s="14">
        <v>98</v>
      </c>
      <c r="E8" s="14" t="s">
        <v>22</v>
      </c>
      <c r="F8" s="14" t="s">
        <v>23</v>
      </c>
      <c r="G8" s="14">
        <v>5</v>
      </c>
      <c r="H8" s="16">
        <v>0.0148028703703704</v>
      </c>
      <c r="I8" s="17">
        <f t="shared" si="0"/>
        <v>0.0024671450617284</v>
      </c>
      <c r="J8" s="18"/>
      <c r="K8" s="19"/>
      <c r="L8" s="20"/>
      <c r="M8" s="21"/>
      <c r="N8" s="21"/>
      <c r="O8" s="21"/>
      <c r="P8" s="22"/>
    </row>
    <row r="9" spans="1:16" ht="15">
      <c r="A9" s="12" t="s">
        <v>24</v>
      </c>
      <c r="B9" s="13" t="s">
        <v>16</v>
      </c>
      <c r="C9" s="23" t="s">
        <v>13</v>
      </c>
      <c r="D9" s="14">
        <v>83</v>
      </c>
      <c r="E9" s="14" t="s">
        <v>25</v>
      </c>
      <c r="F9" s="14" t="s">
        <v>26</v>
      </c>
      <c r="G9" s="14">
        <v>29</v>
      </c>
      <c r="H9" s="16">
        <v>0.01502875</v>
      </c>
      <c r="I9" s="17">
        <f t="shared" si="0"/>
        <v>0.002504791666666667</v>
      </c>
      <c r="J9" s="18"/>
      <c r="K9" s="19"/>
      <c r="L9" s="20"/>
      <c r="M9" s="21"/>
      <c r="N9" s="21"/>
      <c r="O9" s="21"/>
      <c r="P9" s="22"/>
    </row>
    <row r="10" spans="1:16" ht="15">
      <c r="A10" s="12" t="s">
        <v>27</v>
      </c>
      <c r="B10" s="13" t="s">
        <v>16</v>
      </c>
      <c r="C10" s="13" t="s">
        <v>17</v>
      </c>
      <c r="D10" s="14">
        <v>77</v>
      </c>
      <c r="E10" s="14" t="s">
        <v>28</v>
      </c>
      <c r="F10" s="14" t="s">
        <v>29</v>
      </c>
      <c r="G10" s="15">
        <v>62</v>
      </c>
      <c r="H10" s="16">
        <v>0.015200636574074099</v>
      </c>
      <c r="I10" s="17">
        <f t="shared" si="0"/>
        <v>0.0025334394290123497</v>
      </c>
      <c r="J10" s="18"/>
      <c r="K10" s="19"/>
      <c r="L10" s="20"/>
      <c r="M10" s="21"/>
      <c r="N10" s="21"/>
      <c r="O10" s="21"/>
      <c r="P10" s="22"/>
    </row>
    <row r="11" spans="1:16" ht="15">
      <c r="A11" s="12" t="s">
        <v>30</v>
      </c>
      <c r="B11" s="13" t="s">
        <v>20</v>
      </c>
      <c r="C11" s="23" t="s">
        <v>17</v>
      </c>
      <c r="D11" s="14">
        <v>75</v>
      </c>
      <c r="E11" s="14" t="s">
        <v>31</v>
      </c>
      <c r="F11" s="14" t="s">
        <v>32</v>
      </c>
      <c r="G11" s="14">
        <v>32</v>
      </c>
      <c r="H11" s="16">
        <v>0.0154599074074074</v>
      </c>
      <c r="I11" s="17">
        <f t="shared" si="0"/>
        <v>0.0025766512345679</v>
      </c>
      <c r="J11" s="18"/>
      <c r="K11" s="19"/>
      <c r="L11" s="20"/>
      <c r="M11" s="21"/>
      <c r="N11" s="21"/>
      <c r="O11" s="21"/>
      <c r="P11" s="22"/>
    </row>
    <row r="12" spans="1:16" ht="15">
      <c r="A12" s="12" t="s">
        <v>33</v>
      </c>
      <c r="B12" s="13" t="s">
        <v>20</v>
      </c>
      <c r="C12" s="23" t="s">
        <v>13</v>
      </c>
      <c r="D12" s="14">
        <v>79</v>
      </c>
      <c r="E12" s="14" t="s">
        <v>34</v>
      </c>
      <c r="F12" s="14" t="s">
        <v>35</v>
      </c>
      <c r="G12" s="14">
        <v>57</v>
      </c>
      <c r="H12" s="16">
        <v>0.0156399305555556</v>
      </c>
      <c r="I12" s="17">
        <f t="shared" si="0"/>
        <v>0.0026066550925926</v>
      </c>
      <c r="J12" s="18"/>
      <c r="K12" s="19"/>
      <c r="L12" s="19"/>
      <c r="M12" s="21"/>
      <c r="N12" s="21"/>
      <c r="O12" s="21"/>
      <c r="P12" s="22"/>
    </row>
    <row r="13" spans="1:16" ht="15">
      <c r="A13" s="12" t="s">
        <v>36</v>
      </c>
      <c r="B13" s="13" t="s">
        <v>24</v>
      </c>
      <c r="C13" s="24" t="s">
        <v>17</v>
      </c>
      <c r="D13" s="14">
        <v>72</v>
      </c>
      <c r="E13" s="14" t="s">
        <v>37</v>
      </c>
      <c r="F13" s="14" t="s">
        <v>38</v>
      </c>
      <c r="G13" s="15">
        <v>73</v>
      </c>
      <c r="H13" s="16">
        <v>0.0158881944444444</v>
      </c>
      <c r="I13" s="17">
        <f t="shared" si="0"/>
        <v>0.0026480324074073997</v>
      </c>
      <c r="J13" s="18"/>
      <c r="K13" s="19"/>
      <c r="L13" s="20"/>
      <c r="M13" s="21"/>
      <c r="N13" s="21"/>
      <c r="O13" s="21"/>
      <c r="P13" s="22"/>
    </row>
    <row r="14" spans="1:16" ht="15">
      <c r="A14" s="12" t="s">
        <v>39</v>
      </c>
      <c r="B14" s="13" t="s">
        <v>24</v>
      </c>
      <c r="C14" s="13" t="s">
        <v>13</v>
      </c>
      <c r="D14" s="14">
        <v>83</v>
      </c>
      <c r="E14" s="14" t="s">
        <v>40</v>
      </c>
      <c r="F14" s="14" t="s">
        <v>41</v>
      </c>
      <c r="G14" s="15">
        <v>16</v>
      </c>
      <c r="H14" s="16">
        <v>0.0161949537037037</v>
      </c>
      <c r="I14" s="17">
        <f t="shared" si="0"/>
        <v>0.0026991589506172834</v>
      </c>
      <c r="J14" s="18"/>
      <c r="K14" s="19"/>
      <c r="L14" s="20"/>
      <c r="M14" s="21"/>
      <c r="N14" s="21"/>
      <c r="O14" s="21"/>
      <c r="P14" s="22"/>
    </row>
    <row r="15" spans="1:16" ht="15">
      <c r="A15" s="12" t="s">
        <v>42</v>
      </c>
      <c r="B15" s="13" t="s">
        <v>27</v>
      </c>
      <c r="C15" s="13" t="s">
        <v>13</v>
      </c>
      <c r="D15" s="14">
        <v>81</v>
      </c>
      <c r="E15" s="14" t="s">
        <v>43</v>
      </c>
      <c r="F15" s="14" t="s">
        <v>32</v>
      </c>
      <c r="G15" s="15">
        <v>2</v>
      </c>
      <c r="H15" s="16">
        <v>0.0165033449074074</v>
      </c>
      <c r="I15" s="17">
        <f t="shared" si="0"/>
        <v>0.0027505574845679</v>
      </c>
      <c r="J15" s="18"/>
      <c r="K15" s="19"/>
      <c r="L15" s="25"/>
      <c r="M15" s="21"/>
      <c r="N15" s="21"/>
      <c r="O15" s="21"/>
      <c r="P15" s="22"/>
    </row>
    <row r="16" spans="1:16" ht="15">
      <c r="A16" s="12" t="s">
        <v>44</v>
      </c>
      <c r="B16" s="13" t="s">
        <v>12</v>
      </c>
      <c r="C16" s="23" t="s">
        <v>45</v>
      </c>
      <c r="D16" s="14">
        <v>62</v>
      </c>
      <c r="E16" s="14" t="s">
        <v>46</v>
      </c>
      <c r="F16" s="14" t="s">
        <v>26</v>
      </c>
      <c r="G16" s="15">
        <v>22</v>
      </c>
      <c r="H16" s="16">
        <v>0.0166075231481481</v>
      </c>
      <c r="I16" s="17">
        <f t="shared" si="0"/>
        <v>0.00276792052469135</v>
      </c>
      <c r="J16" s="26"/>
      <c r="K16" s="2"/>
      <c r="L16" s="20"/>
      <c r="M16" s="21"/>
      <c r="N16" s="21"/>
      <c r="O16" s="21"/>
      <c r="P16" s="22"/>
    </row>
    <row r="17" spans="1:16" ht="15">
      <c r="A17" s="12" t="s">
        <v>47</v>
      </c>
      <c r="B17" s="13" t="s">
        <v>30</v>
      </c>
      <c r="C17" s="13" t="s">
        <v>13</v>
      </c>
      <c r="D17" s="14">
        <v>93</v>
      </c>
      <c r="E17" s="14" t="s">
        <v>48</v>
      </c>
      <c r="F17" s="14" t="s">
        <v>49</v>
      </c>
      <c r="G17" s="14">
        <v>45</v>
      </c>
      <c r="H17" s="16">
        <v>0.0166320833333333</v>
      </c>
      <c r="I17" s="17">
        <f t="shared" si="0"/>
        <v>0.0027720138888888833</v>
      </c>
      <c r="J17" s="26"/>
      <c r="K17" s="2"/>
      <c r="L17" s="20"/>
      <c r="M17" s="21"/>
      <c r="N17" s="21"/>
      <c r="O17" s="21"/>
      <c r="P17" s="22"/>
    </row>
    <row r="18" spans="1:9" ht="12.75">
      <c r="A18" s="12" t="s">
        <v>50</v>
      </c>
      <c r="B18" s="13" t="s">
        <v>12</v>
      </c>
      <c r="C18" s="13" t="s">
        <v>51</v>
      </c>
      <c r="D18" s="14">
        <v>96</v>
      </c>
      <c r="E18" s="14" t="s">
        <v>52</v>
      </c>
      <c r="F18" s="14" t="s">
        <v>41</v>
      </c>
      <c r="G18" s="14">
        <v>12</v>
      </c>
      <c r="H18" s="16">
        <v>0.0166678356481481</v>
      </c>
      <c r="I18" s="17">
        <f t="shared" si="0"/>
        <v>0.002777972608024683</v>
      </c>
    </row>
    <row r="19" spans="1:9" ht="12.75">
      <c r="A19" s="12" t="s">
        <v>53</v>
      </c>
      <c r="B19" s="13" t="s">
        <v>33</v>
      </c>
      <c r="C19" s="13" t="s">
        <v>13</v>
      </c>
      <c r="D19" s="14">
        <v>87</v>
      </c>
      <c r="E19" s="14" t="s">
        <v>54</v>
      </c>
      <c r="F19" s="14" t="s">
        <v>55</v>
      </c>
      <c r="G19" s="15">
        <v>63</v>
      </c>
      <c r="H19" s="16">
        <v>0.0167422222222222</v>
      </c>
      <c r="I19" s="17">
        <f t="shared" si="0"/>
        <v>0.0027903703703703667</v>
      </c>
    </row>
    <row r="20" spans="1:9" ht="12.75">
      <c r="A20" s="12" t="s">
        <v>56</v>
      </c>
      <c r="B20" s="13" t="s">
        <v>27</v>
      </c>
      <c r="C20" s="13" t="s">
        <v>17</v>
      </c>
      <c r="D20" s="14">
        <v>71</v>
      </c>
      <c r="E20" s="14" t="s">
        <v>57</v>
      </c>
      <c r="F20" s="14" t="s">
        <v>58</v>
      </c>
      <c r="G20" s="14">
        <v>47</v>
      </c>
      <c r="H20" s="16">
        <v>0.0167579282407407</v>
      </c>
      <c r="I20" s="17">
        <f t="shared" si="0"/>
        <v>0.00279298804012345</v>
      </c>
    </row>
    <row r="21" spans="1:9" ht="12.75">
      <c r="A21" s="12" t="s">
        <v>59</v>
      </c>
      <c r="B21" s="13" t="s">
        <v>30</v>
      </c>
      <c r="C21" s="24" t="s">
        <v>17</v>
      </c>
      <c r="D21" s="14">
        <v>75</v>
      </c>
      <c r="E21" s="14" t="s">
        <v>60</v>
      </c>
      <c r="F21" s="14" t="s">
        <v>26</v>
      </c>
      <c r="G21" s="15">
        <v>39</v>
      </c>
      <c r="H21" s="16">
        <v>0.0168539814814815</v>
      </c>
      <c r="I21" s="17">
        <f t="shared" si="0"/>
        <v>0.0028089969135802503</v>
      </c>
    </row>
    <row r="22" spans="1:10" ht="12.75">
      <c r="A22" s="12" t="s">
        <v>61</v>
      </c>
      <c r="B22" s="13" t="s">
        <v>16</v>
      </c>
      <c r="C22" s="13" t="s">
        <v>45</v>
      </c>
      <c r="D22" s="14">
        <v>62</v>
      </c>
      <c r="E22" s="14" t="s">
        <v>62</v>
      </c>
      <c r="F22" s="14" t="s">
        <v>63</v>
      </c>
      <c r="G22" s="14">
        <v>7</v>
      </c>
      <c r="H22" s="16">
        <v>0.017119224537037</v>
      </c>
      <c r="I22" s="17">
        <f t="shared" si="0"/>
        <v>0.0028532040895061666</v>
      </c>
      <c r="J22" s="19"/>
    </row>
    <row r="23" spans="1:10" ht="12.75">
      <c r="A23" s="12" t="s">
        <v>64</v>
      </c>
      <c r="B23" s="13" t="s">
        <v>16</v>
      </c>
      <c r="C23" s="23" t="s">
        <v>51</v>
      </c>
      <c r="D23" s="14">
        <v>83</v>
      </c>
      <c r="E23" s="14" t="s">
        <v>65</v>
      </c>
      <c r="F23" s="14" t="s">
        <v>41</v>
      </c>
      <c r="G23" s="15">
        <v>23</v>
      </c>
      <c r="H23" s="16">
        <v>0.0172037152777778</v>
      </c>
      <c r="I23" s="17">
        <f t="shared" si="0"/>
        <v>0.0028672858796296333</v>
      </c>
      <c r="J23" s="19"/>
    </row>
    <row r="24" spans="1:10" ht="12.75">
      <c r="A24" s="12" t="s">
        <v>66</v>
      </c>
      <c r="B24" s="13" t="s">
        <v>33</v>
      </c>
      <c r="C24" s="24" t="s">
        <v>17</v>
      </c>
      <c r="D24" s="14">
        <v>73</v>
      </c>
      <c r="E24" s="14" t="s">
        <v>67</v>
      </c>
      <c r="F24" s="14" t="s">
        <v>41</v>
      </c>
      <c r="G24" s="15">
        <v>15</v>
      </c>
      <c r="H24" s="16">
        <v>0.0172190625</v>
      </c>
      <c r="I24" s="17">
        <f t="shared" si="0"/>
        <v>0.00286984375</v>
      </c>
      <c r="J24" s="19"/>
    </row>
    <row r="25" spans="1:10" ht="12.75">
      <c r="A25" s="12" t="s">
        <v>68</v>
      </c>
      <c r="B25" s="13" t="s">
        <v>36</v>
      </c>
      <c r="C25" s="24" t="s">
        <v>17</v>
      </c>
      <c r="D25" s="14">
        <v>68</v>
      </c>
      <c r="E25" s="14" t="s">
        <v>69</v>
      </c>
      <c r="F25" s="14" t="s">
        <v>70</v>
      </c>
      <c r="G25" s="14">
        <v>43</v>
      </c>
      <c r="H25" s="16">
        <v>0.0173190972222222</v>
      </c>
      <c r="I25" s="17">
        <f t="shared" si="0"/>
        <v>0.0028865162037037</v>
      </c>
      <c r="J25" s="19"/>
    </row>
    <row r="26" spans="1:10" ht="12.75">
      <c r="A26" s="12" t="s">
        <v>71</v>
      </c>
      <c r="B26" s="13" t="s">
        <v>36</v>
      </c>
      <c r="C26" s="13" t="s">
        <v>13</v>
      </c>
      <c r="D26" s="14">
        <v>93</v>
      </c>
      <c r="E26" s="14" t="s">
        <v>72</v>
      </c>
      <c r="F26" s="14" t="s">
        <v>73</v>
      </c>
      <c r="G26" s="15">
        <v>76</v>
      </c>
      <c r="H26" s="16">
        <v>0.0173575578703704</v>
      </c>
      <c r="I26" s="17">
        <f t="shared" si="0"/>
        <v>0.0028929263117284</v>
      </c>
      <c r="J26" s="19"/>
    </row>
    <row r="27" spans="1:10" ht="12.75">
      <c r="A27" s="12" t="s">
        <v>74</v>
      </c>
      <c r="B27" s="13" t="s">
        <v>20</v>
      </c>
      <c r="C27" s="13" t="s">
        <v>45</v>
      </c>
      <c r="D27" s="14">
        <v>67</v>
      </c>
      <c r="E27" s="14" t="s">
        <v>75</v>
      </c>
      <c r="F27" s="14" t="s">
        <v>29</v>
      </c>
      <c r="G27" s="14">
        <v>58</v>
      </c>
      <c r="H27" s="16">
        <v>0.0173692939814815</v>
      </c>
      <c r="I27" s="17">
        <f t="shared" si="0"/>
        <v>0.0028948823302469167</v>
      </c>
      <c r="J27" s="19"/>
    </row>
    <row r="28" spans="1:10" ht="12.75">
      <c r="A28" s="12" t="s">
        <v>76</v>
      </c>
      <c r="B28" s="13" t="s">
        <v>12</v>
      </c>
      <c r="C28" s="13" t="s">
        <v>77</v>
      </c>
      <c r="D28" s="14">
        <v>76</v>
      </c>
      <c r="E28" s="14" t="s">
        <v>78</v>
      </c>
      <c r="F28" s="14" t="s">
        <v>55</v>
      </c>
      <c r="G28" s="14">
        <v>64</v>
      </c>
      <c r="H28" s="16">
        <v>0.0174926041666667</v>
      </c>
      <c r="I28" s="17">
        <f t="shared" si="0"/>
        <v>0.0029154340277777833</v>
      </c>
      <c r="J28" s="19"/>
    </row>
    <row r="29" spans="1:10" ht="12.75">
      <c r="A29" s="12" t="s">
        <v>79</v>
      </c>
      <c r="B29" s="13" t="s">
        <v>24</v>
      </c>
      <c r="C29" s="23" t="s">
        <v>45</v>
      </c>
      <c r="D29" s="14">
        <v>62</v>
      </c>
      <c r="E29" s="14" t="s">
        <v>80</v>
      </c>
      <c r="F29" s="14" t="s">
        <v>26</v>
      </c>
      <c r="G29" s="15">
        <v>41</v>
      </c>
      <c r="H29" s="16">
        <v>0.017730405092592598</v>
      </c>
      <c r="I29" s="17">
        <f t="shared" si="0"/>
        <v>0.0029550675154321</v>
      </c>
      <c r="J29" s="19"/>
    </row>
    <row r="30" spans="1:9" ht="12.75">
      <c r="A30" s="12" t="s">
        <v>81</v>
      </c>
      <c r="B30" s="13" t="s">
        <v>53</v>
      </c>
      <c r="C30" s="13" t="s">
        <v>17</v>
      </c>
      <c r="D30" s="14">
        <v>77</v>
      </c>
      <c r="E30" s="14" t="s">
        <v>82</v>
      </c>
      <c r="F30" s="14" t="s">
        <v>41</v>
      </c>
      <c r="G30" s="15">
        <v>53</v>
      </c>
      <c r="H30" s="16">
        <v>0.0178880324074074</v>
      </c>
      <c r="I30" s="17">
        <f>H64/6</f>
        <v>0.0035842746913580165</v>
      </c>
    </row>
    <row r="31" spans="1:10" ht="12.75">
      <c r="A31" s="12" t="s">
        <v>83</v>
      </c>
      <c r="B31" s="13" t="s">
        <v>30</v>
      </c>
      <c r="C31" s="13" t="s">
        <v>45</v>
      </c>
      <c r="D31" s="14">
        <v>65</v>
      </c>
      <c r="E31" s="14" t="s">
        <v>84</v>
      </c>
      <c r="F31" s="14" t="s">
        <v>26</v>
      </c>
      <c r="G31" s="14">
        <v>40</v>
      </c>
      <c r="H31" s="16">
        <v>0.0179261226851852</v>
      </c>
      <c r="I31" s="17">
        <f aca="true" t="shared" si="1" ref="I31:I63">H31/6</f>
        <v>0.002987687114197533</v>
      </c>
      <c r="J31" s="19"/>
    </row>
    <row r="32" spans="1:9" ht="12.75">
      <c r="A32" s="12" t="s">
        <v>85</v>
      </c>
      <c r="B32" s="13" t="s">
        <v>39</v>
      </c>
      <c r="C32" s="13" t="s">
        <v>13</v>
      </c>
      <c r="D32" s="14">
        <v>78</v>
      </c>
      <c r="E32" s="14" t="s">
        <v>86</v>
      </c>
      <c r="F32" s="14" t="s">
        <v>87</v>
      </c>
      <c r="G32" s="15">
        <v>54</v>
      </c>
      <c r="H32" s="16">
        <v>0.0179806481481481</v>
      </c>
      <c r="I32" s="17">
        <f t="shared" si="1"/>
        <v>0.0029967746913580166</v>
      </c>
    </row>
    <row r="33" spans="1:9" ht="12.75">
      <c r="A33" s="12" t="s">
        <v>88</v>
      </c>
      <c r="B33" s="13" t="s">
        <v>20</v>
      </c>
      <c r="C33" s="24" t="s">
        <v>51</v>
      </c>
      <c r="D33" s="14">
        <v>83</v>
      </c>
      <c r="E33" s="14" t="s">
        <v>89</v>
      </c>
      <c r="F33" s="14" t="s">
        <v>41</v>
      </c>
      <c r="G33" s="15">
        <v>1</v>
      </c>
      <c r="H33" s="16">
        <v>0.0180075578703704</v>
      </c>
      <c r="I33" s="17">
        <f t="shared" si="1"/>
        <v>0.0030012596450617337</v>
      </c>
    </row>
    <row r="34" spans="1:9" ht="12.75">
      <c r="A34" s="12" t="s">
        <v>90</v>
      </c>
      <c r="B34" s="13" t="s">
        <v>39</v>
      </c>
      <c r="C34" s="13" t="s">
        <v>17</v>
      </c>
      <c r="D34" s="27">
        <v>76</v>
      </c>
      <c r="E34" s="14" t="s">
        <v>91</v>
      </c>
      <c r="F34" s="14" t="s">
        <v>92</v>
      </c>
      <c r="G34" s="28">
        <v>61</v>
      </c>
      <c r="H34" s="16">
        <v>0.0181955092592593</v>
      </c>
      <c r="I34" s="17">
        <f t="shared" si="1"/>
        <v>0.0030325848765432165</v>
      </c>
    </row>
    <row r="35" spans="1:9" ht="12.75">
      <c r="A35" s="12" t="s">
        <v>93</v>
      </c>
      <c r="B35" s="13" t="s">
        <v>42</v>
      </c>
      <c r="C35" s="23" t="s">
        <v>17</v>
      </c>
      <c r="D35" s="14">
        <v>74</v>
      </c>
      <c r="E35" s="14" t="s">
        <v>94</v>
      </c>
      <c r="F35" s="14" t="s">
        <v>95</v>
      </c>
      <c r="G35" s="14">
        <v>81</v>
      </c>
      <c r="H35" s="16">
        <v>0.0184170601851852</v>
      </c>
      <c r="I35" s="17">
        <f t="shared" si="1"/>
        <v>0.0030695100308641998</v>
      </c>
    </row>
    <row r="36" spans="1:9" ht="12.75">
      <c r="A36" s="12" t="s">
        <v>96</v>
      </c>
      <c r="B36" s="13" t="s">
        <v>42</v>
      </c>
      <c r="C36" s="13" t="s">
        <v>13</v>
      </c>
      <c r="D36" s="14">
        <v>92</v>
      </c>
      <c r="E36" s="14" t="s">
        <v>97</v>
      </c>
      <c r="F36" s="14" t="s">
        <v>98</v>
      </c>
      <c r="G36" s="15">
        <v>24</v>
      </c>
      <c r="H36" s="16">
        <v>0.0184219328703704</v>
      </c>
      <c r="I36" s="17">
        <f t="shared" si="1"/>
        <v>0.0030703221450617334</v>
      </c>
    </row>
    <row r="37" spans="1:9" ht="12.75">
      <c r="A37" s="12" t="s">
        <v>99</v>
      </c>
      <c r="B37" s="13" t="s">
        <v>16</v>
      </c>
      <c r="C37" s="13" t="s">
        <v>77</v>
      </c>
      <c r="D37" s="14">
        <v>75</v>
      </c>
      <c r="E37" s="14" t="s">
        <v>100</v>
      </c>
      <c r="F37" s="14" t="s">
        <v>41</v>
      </c>
      <c r="G37" s="14">
        <v>13</v>
      </c>
      <c r="H37" s="16">
        <v>0.0185031828703704</v>
      </c>
      <c r="I37" s="17">
        <f t="shared" si="1"/>
        <v>0.0030838638117284003</v>
      </c>
    </row>
    <row r="38" spans="1:9" ht="12.75">
      <c r="A38" s="12" t="s">
        <v>101</v>
      </c>
      <c r="B38" s="13" t="s">
        <v>16</v>
      </c>
      <c r="C38" s="24" t="s">
        <v>21</v>
      </c>
      <c r="D38" s="14">
        <v>2001</v>
      </c>
      <c r="E38" s="14" t="s">
        <v>102</v>
      </c>
      <c r="F38" s="14" t="s">
        <v>23</v>
      </c>
      <c r="G38" s="15">
        <v>6</v>
      </c>
      <c r="H38" s="16">
        <v>0.0185867824074074</v>
      </c>
      <c r="I38" s="17">
        <f t="shared" si="1"/>
        <v>0.003097797067901233</v>
      </c>
    </row>
    <row r="39" spans="1:9" ht="12.75">
      <c r="A39" s="12" t="s">
        <v>103</v>
      </c>
      <c r="B39" s="13" t="s">
        <v>44</v>
      </c>
      <c r="C39" s="24" t="s">
        <v>17</v>
      </c>
      <c r="D39" s="14">
        <v>70</v>
      </c>
      <c r="E39" s="14" t="s">
        <v>104</v>
      </c>
      <c r="F39" s="14" t="s">
        <v>105</v>
      </c>
      <c r="G39" s="15">
        <v>68</v>
      </c>
      <c r="H39" s="16">
        <v>0.018617650462963</v>
      </c>
      <c r="I39" s="17">
        <f t="shared" si="1"/>
        <v>0.0031029417438271666</v>
      </c>
    </row>
    <row r="40" spans="1:9" ht="12.75">
      <c r="A40" s="12" t="s">
        <v>106</v>
      </c>
      <c r="B40" s="13" t="s">
        <v>12</v>
      </c>
      <c r="C40" s="23" t="s">
        <v>107</v>
      </c>
      <c r="D40" s="14">
        <v>55</v>
      </c>
      <c r="E40" s="14" t="s">
        <v>108</v>
      </c>
      <c r="F40" s="14" t="s">
        <v>109</v>
      </c>
      <c r="G40" s="14">
        <v>8</v>
      </c>
      <c r="H40" s="16">
        <v>0.0186254166666667</v>
      </c>
      <c r="I40" s="17">
        <f t="shared" si="1"/>
        <v>0.0031042361111111166</v>
      </c>
    </row>
    <row r="41" spans="1:9" ht="12.75">
      <c r="A41" s="12" t="s">
        <v>110</v>
      </c>
      <c r="B41" s="13" t="s">
        <v>47</v>
      </c>
      <c r="C41" s="23" t="s">
        <v>17</v>
      </c>
      <c r="D41" s="14">
        <v>76</v>
      </c>
      <c r="E41" s="14" t="s">
        <v>111</v>
      </c>
      <c r="F41" s="14" t="s">
        <v>26</v>
      </c>
      <c r="G41" s="15">
        <v>38</v>
      </c>
      <c r="H41" s="16">
        <v>0.018635162037037002</v>
      </c>
      <c r="I41" s="17">
        <f t="shared" si="1"/>
        <v>0.003105860339506167</v>
      </c>
    </row>
    <row r="42" spans="1:9" ht="12.75">
      <c r="A42" s="12" t="s">
        <v>112</v>
      </c>
      <c r="B42" s="13" t="s">
        <v>33</v>
      </c>
      <c r="C42" s="23" t="s">
        <v>45</v>
      </c>
      <c r="D42" s="14">
        <v>66</v>
      </c>
      <c r="E42" s="14" t="s">
        <v>113</v>
      </c>
      <c r="F42" s="14" t="s">
        <v>114</v>
      </c>
      <c r="G42" s="14">
        <v>82</v>
      </c>
      <c r="H42" s="16">
        <v>0.0186389583333333</v>
      </c>
      <c r="I42" s="17">
        <f t="shared" si="1"/>
        <v>0.00310649305555555</v>
      </c>
    </row>
    <row r="43" spans="1:9" ht="12.75">
      <c r="A43" s="12" t="s">
        <v>115</v>
      </c>
      <c r="B43" s="13" t="s">
        <v>24</v>
      </c>
      <c r="C43" s="13" t="s">
        <v>51</v>
      </c>
      <c r="D43" s="14">
        <v>79</v>
      </c>
      <c r="E43" s="14" t="s">
        <v>116</v>
      </c>
      <c r="F43" s="14" t="s">
        <v>117</v>
      </c>
      <c r="G43" s="14">
        <v>37</v>
      </c>
      <c r="H43" s="16">
        <v>0.0187129861111111</v>
      </c>
      <c r="I43" s="17">
        <f t="shared" si="1"/>
        <v>0.003118831018518517</v>
      </c>
    </row>
    <row r="44" spans="1:9" ht="12.75">
      <c r="A44" s="12" t="s">
        <v>118</v>
      </c>
      <c r="B44" s="13" t="s">
        <v>12</v>
      </c>
      <c r="C44" s="23" t="s">
        <v>119</v>
      </c>
      <c r="D44" s="14">
        <v>65</v>
      </c>
      <c r="E44" s="14" t="s">
        <v>120</v>
      </c>
      <c r="F44" s="14" t="s">
        <v>121</v>
      </c>
      <c r="G44" s="15">
        <v>56</v>
      </c>
      <c r="H44" s="16">
        <v>0.0187691435185185</v>
      </c>
      <c r="I44" s="17">
        <f t="shared" si="1"/>
        <v>0.0031281905864197503</v>
      </c>
    </row>
    <row r="45" spans="1:9" ht="12.75">
      <c r="A45" s="12" t="s">
        <v>122</v>
      </c>
      <c r="B45" s="13" t="s">
        <v>16</v>
      </c>
      <c r="C45" s="24" t="s">
        <v>107</v>
      </c>
      <c r="D45" s="14">
        <v>50</v>
      </c>
      <c r="E45" s="14" t="s">
        <v>123</v>
      </c>
      <c r="F45" s="14" t="s">
        <v>124</v>
      </c>
      <c r="G45" s="15">
        <v>30</v>
      </c>
      <c r="H45" s="16">
        <v>0.0189645023148148</v>
      </c>
      <c r="I45" s="17">
        <f t="shared" si="1"/>
        <v>0.0031607503858024667</v>
      </c>
    </row>
    <row r="46" spans="1:9" ht="12.75">
      <c r="A46" s="12" t="s">
        <v>125</v>
      </c>
      <c r="B46" s="13" t="s">
        <v>20</v>
      </c>
      <c r="C46" s="13" t="s">
        <v>107</v>
      </c>
      <c r="D46" s="14">
        <v>57</v>
      </c>
      <c r="E46" s="14" t="s">
        <v>126</v>
      </c>
      <c r="F46" s="14" t="s">
        <v>127</v>
      </c>
      <c r="G46" s="14">
        <v>11</v>
      </c>
      <c r="H46" s="16">
        <v>0.0190170486111111</v>
      </c>
      <c r="I46" s="17">
        <f t="shared" si="1"/>
        <v>0.00316950810185185</v>
      </c>
    </row>
    <row r="47" spans="1:9" ht="12.75">
      <c r="A47" s="12" t="s">
        <v>128</v>
      </c>
      <c r="B47" s="13" t="s">
        <v>36</v>
      </c>
      <c r="C47" s="23" t="s">
        <v>45</v>
      </c>
      <c r="D47" s="14">
        <v>60</v>
      </c>
      <c r="E47" s="14" t="s">
        <v>129</v>
      </c>
      <c r="F47" s="14" t="s">
        <v>130</v>
      </c>
      <c r="G47" s="15">
        <v>26</v>
      </c>
      <c r="H47" s="16">
        <v>0.0190323958333333</v>
      </c>
      <c r="I47" s="17">
        <f t="shared" si="1"/>
        <v>0.0031720659722222163</v>
      </c>
    </row>
    <row r="48" spans="1:9" ht="12.75">
      <c r="A48" s="12" t="s">
        <v>131</v>
      </c>
      <c r="B48" s="13" t="s">
        <v>16</v>
      </c>
      <c r="C48" s="13" t="s">
        <v>119</v>
      </c>
      <c r="D48" s="14">
        <v>66</v>
      </c>
      <c r="E48" s="14" t="s">
        <v>132</v>
      </c>
      <c r="F48" s="14" t="s">
        <v>133</v>
      </c>
      <c r="G48" s="14">
        <v>48</v>
      </c>
      <c r="H48" s="16">
        <v>0.0191089467592593</v>
      </c>
      <c r="I48" s="17">
        <f t="shared" si="1"/>
        <v>0.0031848244598765498</v>
      </c>
    </row>
    <row r="49" spans="1:9" ht="12.75">
      <c r="A49" s="12" t="s">
        <v>134</v>
      </c>
      <c r="B49" s="13" t="s">
        <v>39</v>
      </c>
      <c r="C49" s="13" t="s">
        <v>45</v>
      </c>
      <c r="D49" s="14">
        <v>64</v>
      </c>
      <c r="E49" s="14" t="s">
        <v>135</v>
      </c>
      <c r="F49" s="14" t="s">
        <v>41</v>
      </c>
      <c r="G49" s="15">
        <v>74</v>
      </c>
      <c r="H49" s="16">
        <v>0.0192109606481481</v>
      </c>
      <c r="I49" s="17">
        <f t="shared" si="1"/>
        <v>0.00320182677469135</v>
      </c>
    </row>
    <row r="50" spans="1:9" ht="12.75">
      <c r="A50" s="12" t="s">
        <v>136</v>
      </c>
      <c r="B50" s="13" t="s">
        <v>42</v>
      </c>
      <c r="C50" s="13" t="s">
        <v>45</v>
      </c>
      <c r="D50" s="14">
        <v>65</v>
      </c>
      <c r="E50" s="14" t="s">
        <v>137</v>
      </c>
      <c r="F50" s="14" t="s">
        <v>26</v>
      </c>
      <c r="G50" s="14">
        <v>42</v>
      </c>
      <c r="H50" s="16">
        <v>0.0193286805555556</v>
      </c>
      <c r="I50" s="17">
        <f t="shared" si="1"/>
        <v>0.0032214467592592663</v>
      </c>
    </row>
    <row r="51" spans="1:9" ht="12.75">
      <c r="A51" s="12" t="s">
        <v>138</v>
      </c>
      <c r="B51" s="13" t="s">
        <v>27</v>
      </c>
      <c r="C51" s="13" t="s">
        <v>51</v>
      </c>
      <c r="D51" s="14">
        <v>81</v>
      </c>
      <c r="E51" s="14" t="s">
        <v>139</v>
      </c>
      <c r="F51" s="14" t="s">
        <v>41</v>
      </c>
      <c r="G51" s="15">
        <v>9</v>
      </c>
      <c r="H51" s="16">
        <v>0.0194312384259259</v>
      </c>
      <c r="I51" s="17">
        <f t="shared" si="1"/>
        <v>0.0032385397376543164</v>
      </c>
    </row>
    <row r="52" spans="1:9" ht="12.75">
      <c r="A52" s="12" t="s">
        <v>140</v>
      </c>
      <c r="B52" s="13" t="s">
        <v>44</v>
      </c>
      <c r="C52" s="13" t="s">
        <v>45</v>
      </c>
      <c r="D52" s="14">
        <v>62</v>
      </c>
      <c r="E52" s="14" t="s">
        <v>141</v>
      </c>
      <c r="F52" s="14" t="s">
        <v>117</v>
      </c>
      <c r="G52" s="14">
        <v>71</v>
      </c>
      <c r="H52" s="16">
        <v>0.019539212962963</v>
      </c>
      <c r="I52" s="17">
        <f t="shared" si="1"/>
        <v>0.0032565354938271667</v>
      </c>
    </row>
    <row r="53" spans="1:9" ht="12.75">
      <c r="A53" s="12" t="s">
        <v>142</v>
      </c>
      <c r="B53" s="13" t="s">
        <v>20</v>
      </c>
      <c r="C53" s="13" t="s">
        <v>119</v>
      </c>
      <c r="D53" s="14">
        <v>57</v>
      </c>
      <c r="E53" s="14" t="s">
        <v>143</v>
      </c>
      <c r="F53" s="14" t="s">
        <v>41</v>
      </c>
      <c r="G53" s="15">
        <v>27</v>
      </c>
      <c r="H53" s="16">
        <v>0.0196395949074074</v>
      </c>
      <c r="I53" s="17">
        <f t="shared" si="1"/>
        <v>0.0032732658179012333</v>
      </c>
    </row>
    <row r="54" spans="1:9" ht="12.75">
      <c r="A54" s="12" t="s">
        <v>144</v>
      </c>
      <c r="B54" s="13" t="s">
        <v>20</v>
      </c>
      <c r="C54" s="23" t="s">
        <v>77</v>
      </c>
      <c r="D54" s="14">
        <v>74</v>
      </c>
      <c r="E54" s="14" t="s">
        <v>145</v>
      </c>
      <c r="F54" s="14" t="s">
        <v>105</v>
      </c>
      <c r="G54" s="15">
        <v>67</v>
      </c>
      <c r="H54" s="16">
        <v>0.019749733796296298</v>
      </c>
      <c r="I54" s="17">
        <f t="shared" si="1"/>
        <v>0.0032916222993827162</v>
      </c>
    </row>
    <row r="55" spans="1:9" ht="12.75">
      <c r="A55" s="12" t="s">
        <v>146</v>
      </c>
      <c r="B55" s="13" t="s">
        <v>30</v>
      </c>
      <c r="C55" s="23" t="s">
        <v>51</v>
      </c>
      <c r="D55" s="14">
        <v>78</v>
      </c>
      <c r="E55" s="14" t="s">
        <v>147</v>
      </c>
      <c r="F55" s="14" t="s">
        <v>148</v>
      </c>
      <c r="G55" s="15">
        <v>31</v>
      </c>
      <c r="H55" s="16">
        <v>0.0197609375</v>
      </c>
      <c r="I55" s="17">
        <f t="shared" si="1"/>
        <v>0.003293489583333333</v>
      </c>
    </row>
    <row r="56" spans="1:9" ht="12.75">
      <c r="A56" s="12" t="s">
        <v>149</v>
      </c>
      <c r="B56" s="13" t="s">
        <v>12</v>
      </c>
      <c r="C56" s="24" t="s">
        <v>150</v>
      </c>
      <c r="D56" s="14">
        <v>2003</v>
      </c>
      <c r="E56" s="14" t="s">
        <v>151</v>
      </c>
      <c r="F56" s="14" t="s">
        <v>41</v>
      </c>
      <c r="G56" s="15">
        <v>50</v>
      </c>
      <c r="H56" s="16">
        <v>0.0199192824074074</v>
      </c>
      <c r="I56" s="17">
        <f t="shared" si="1"/>
        <v>0.0033198804012345667</v>
      </c>
    </row>
    <row r="57" spans="1:9" ht="12.75">
      <c r="A57" s="12" t="s">
        <v>152</v>
      </c>
      <c r="B57" s="13" t="s">
        <v>20</v>
      </c>
      <c r="C57" s="13" t="s">
        <v>21</v>
      </c>
      <c r="D57" s="14">
        <v>2001</v>
      </c>
      <c r="E57" s="14" t="s">
        <v>153</v>
      </c>
      <c r="F57" s="14" t="s">
        <v>23</v>
      </c>
      <c r="G57" s="14">
        <v>69</v>
      </c>
      <c r="H57" s="16">
        <v>0.0202562037037037</v>
      </c>
      <c r="I57" s="17">
        <f t="shared" si="1"/>
        <v>0.0033760339506172833</v>
      </c>
    </row>
    <row r="58" spans="1:9" ht="12.75">
      <c r="A58" s="12" t="s">
        <v>154</v>
      </c>
      <c r="B58" s="13" t="s">
        <v>33</v>
      </c>
      <c r="C58" s="24" t="s">
        <v>51</v>
      </c>
      <c r="D58" s="14">
        <v>79</v>
      </c>
      <c r="E58" s="14" t="s">
        <v>155</v>
      </c>
      <c r="F58" s="14" t="s">
        <v>156</v>
      </c>
      <c r="G58" s="15">
        <v>49</v>
      </c>
      <c r="H58" s="16">
        <v>0.0204766550925926</v>
      </c>
      <c r="I58" s="17">
        <f t="shared" si="1"/>
        <v>0.003412775848765433</v>
      </c>
    </row>
    <row r="59" spans="1:9" ht="12.75">
      <c r="A59" s="12" t="s">
        <v>157</v>
      </c>
      <c r="B59" s="13" t="s">
        <v>47</v>
      </c>
      <c r="C59" s="13" t="s">
        <v>45</v>
      </c>
      <c r="D59" s="14">
        <v>60</v>
      </c>
      <c r="E59" s="14" t="s">
        <v>158</v>
      </c>
      <c r="F59" s="14" t="s">
        <v>29</v>
      </c>
      <c r="G59" s="15">
        <v>66</v>
      </c>
      <c r="H59" s="16">
        <v>0.020583726851851898</v>
      </c>
      <c r="I59" s="17">
        <f t="shared" si="1"/>
        <v>0.0034306211419753165</v>
      </c>
    </row>
    <row r="60" spans="1:9" ht="12.75">
      <c r="A60" s="12" t="s">
        <v>159</v>
      </c>
      <c r="B60" s="13" t="s">
        <v>44</v>
      </c>
      <c r="C60" s="13" t="s">
        <v>13</v>
      </c>
      <c r="D60" s="14">
        <v>83</v>
      </c>
      <c r="E60" s="14" t="s">
        <v>160</v>
      </c>
      <c r="F60" s="14" t="s">
        <v>161</v>
      </c>
      <c r="G60" s="14">
        <v>18</v>
      </c>
      <c r="H60" s="16">
        <v>0.0211606018518519</v>
      </c>
      <c r="I60" s="17">
        <f t="shared" si="1"/>
        <v>0.00352676697530865</v>
      </c>
    </row>
    <row r="61" spans="1:9" ht="12.75">
      <c r="A61" s="12" t="s">
        <v>162</v>
      </c>
      <c r="B61" s="13" t="s">
        <v>50</v>
      </c>
      <c r="C61" s="13" t="s">
        <v>17</v>
      </c>
      <c r="D61" s="14">
        <v>76</v>
      </c>
      <c r="E61" s="14" t="s">
        <v>163</v>
      </c>
      <c r="F61" s="14" t="s">
        <v>29</v>
      </c>
      <c r="G61" s="15">
        <v>35</v>
      </c>
      <c r="H61" s="16">
        <v>0.0211671064814815</v>
      </c>
      <c r="I61" s="17">
        <f t="shared" si="1"/>
        <v>0.0035278510802469166</v>
      </c>
    </row>
    <row r="62" spans="1:9" ht="12.75">
      <c r="A62" s="12" t="s">
        <v>164</v>
      </c>
      <c r="B62" s="13" t="s">
        <v>50</v>
      </c>
      <c r="C62" s="23" t="s">
        <v>45</v>
      </c>
      <c r="D62" s="14">
        <v>59</v>
      </c>
      <c r="E62" s="14" t="s">
        <v>165</v>
      </c>
      <c r="F62" s="14" t="s">
        <v>117</v>
      </c>
      <c r="G62" s="14">
        <v>79</v>
      </c>
      <c r="H62" s="16">
        <v>0.021267314814814798</v>
      </c>
      <c r="I62" s="17">
        <f t="shared" si="1"/>
        <v>0.0035445524691357995</v>
      </c>
    </row>
    <row r="63" spans="1:9" ht="12.75">
      <c r="A63" s="12" t="s">
        <v>166</v>
      </c>
      <c r="B63" s="13" t="s">
        <v>16</v>
      </c>
      <c r="C63" s="13" t="s">
        <v>150</v>
      </c>
      <c r="D63" s="14">
        <v>2000</v>
      </c>
      <c r="E63" s="14" t="s">
        <v>167</v>
      </c>
      <c r="F63" s="14" t="s">
        <v>41</v>
      </c>
      <c r="G63" s="14">
        <v>4</v>
      </c>
      <c r="H63" s="16">
        <v>0.0213595717592593</v>
      </c>
      <c r="I63" s="17">
        <f t="shared" si="1"/>
        <v>0.0035599286265432166</v>
      </c>
    </row>
    <row r="64" spans="1:9" ht="12.75">
      <c r="A64" s="12" t="s">
        <v>168</v>
      </c>
      <c r="B64" s="13" t="s">
        <v>27</v>
      </c>
      <c r="C64" s="13" t="s">
        <v>45</v>
      </c>
      <c r="D64" s="14">
        <v>64</v>
      </c>
      <c r="E64" s="14" t="s">
        <v>169</v>
      </c>
      <c r="F64" s="14" t="s">
        <v>170</v>
      </c>
      <c r="G64" s="15">
        <v>52</v>
      </c>
      <c r="H64" s="16">
        <v>0.0215056481481481</v>
      </c>
      <c r="I64" s="17">
        <f>H30/6</f>
        <v>0.0029813387345679</v>
      </c>
    </row>
    <row r="65" spans="1:9" ht="12.75">
      <c r="A65" s="12" t="s">
        <v>171</v>
      </c>
      <c r="B65" s="13" t="s">
        <v>24</v>
      </c>
      <c r="C65" s="13" t="s">
        <v>119</v>
      </c>
      <c r="D65" s="14">
        <v>63</v>
      </c>
      <c r="E65" s="14" t="s">
        <v>172</v>
      </c>
      <c r="F65" s="14" t="s">
        <v>29</v>
      </c>
      <c r="G65" s="14">
        <v>44</v>
      </c>
      <c r="H65" s="16">
        <v>0.0216143402777778</v>
      </c>
      <c r="I65" s="17">
        <f aca="true" t="shared" si="2" ref="I65:I84">H65/6</f>
        <v>0.0036023900462963</v>
      </c>
    </row>
    <row r="66" spans="1:9" ht="12.75">
      <c r="A66" s="12" t="s">
        <v>173</v>
      </c>
      <c r="B66" s="13" t="s">
        <v>20</v>
      </c>
      <c r="C66" s="13" t="s">
        <v>150</v>
      </c>
      <c r="D66" s="14">
        <v>2003</v>
      </c>
      <c r="E66" s="14" t="s">
        <v>174</v>
      </c>
      <c r="F66" s="14" t="s">
        <v>41</v>
      </c>
      <c r="G66" s="14">
        <v>17</v>
      </c>
      <c r="H66" s="16">
        <v>0.0217696180555556</v>
      </c>
      <c r="I66" s="17">
        <f t="shared" si="2"/>
        <v>0.0036282696759259332</v>
      </c>
    </row>
    <row r="67" spans="1:9" ht="12.75">
      <c r="A67" s="12" t="s">
        <v>175</v>
      </c>
      <c r="B67" s="13" t="s">
        <v>53</v>
      </c>
      <c r="C67" s="13" t="s">
        <v>45</v>
      </c>
      <c r="D67" s="14">
        <v>59</v>
      </c>
      <c r="E67" s="14" t="s">
        <v>176</v>
      </c>
      <c r="F67" s="14" t="s">
        <v>58</v>
      </c>
      <c r="G67" s="15">
        <v>59</v>
      </c>
      <c r="H67" s="16">
        <v>0.0218098842592593</v>
      </c>
      <c r="I67" s="17">
        <f t="shared" si="2"/>
        <v>0.00363498070987655</v>
      </c>
    </row>
    <row r="68" spans="1:9" ht="12.75">
      <c r="A68" s="12" t="s">
        <v>177</v>
      </c>
      <c r="B68" s="13" t="s">
        <v>36</v>
      </c>
      <c r="C68" s="13" t="s">
        <v>51</v>
      </c>
      <c r="D68" s="14">
        <v>90</v>
      </c>
      <c r="E68" s="14" t="s">
        <v>178</v>
      </c>
      <c r="F68" s="14" t="s">
        <v>179</v>
      </c>
      <c r="G68" s="14">
        <v>19</v>
      </c>
      <c r="H68" s="16">
        <v>0.0220725925925926</v>
      </c>
      <c r="I68" s="17">
        <f t="shared" si="2"/>
        <v>0.0036787654320987666</v>
      </c>
    </row>
    <row r="69" spans="1:9" ht="12.75">
      <c r="A69" s="12" t="s">
        <v>180</v>
      </c>
      <c r="B69" s="13" t="s">
        <v>39</v>
      </c>
      <c r="C69" s="13" t="s">
        <v>51</v>
      </c>
      <c r="D69" s="14">
        <v>80</v>
      </c>
      <c r="E69" s="14" t="s">
        <v>181</v>
      </c>
      <c r="F69" s="14" t="s">
        <v>117</v>
      </c>
      <c r="G69" s="15">
        <v>33</v>
      </c>
      <c r="H69" s="16">
        <v>0.022393437500000002</v>
      </c>
      <c r="I69" s="17">
        <f t="shared" si="2"/>
        <v>0.0037322395833333335</v>
      </c>
    </row>
    <row r="70" spans="1:9" ht="12.75">
      <c r="A70" s="12" t="s">
        <v>182</v>
      </c>
      <c r="B70" s="13" t="s">
        <v>27</v>
      </c>
      <c r="C70" s="23" t="s">
        <v>119</v>
      </c>
      <c r="D70" s="14">
        <v>65</v>
      </c>
      <c r="E70" s="14" t="s">
        <v>183</v>
      </c>
      <c r="F70" s="14" t="s">
        <v>184</v>
      </c>
      <c r="G70" s="15">
        <v>36</v>
      </c>
      <c r="H70" s="16">
        <v>0.0228137731481481</v>
      </c>
      <c r="I70" s="17">
        <f t="shared" si="2"/>
        <v>0.00380229552469135</v>
      </c>
    </row>
    <row r="71" spans="1:9" ht="12.75">
      <c r="A71" s="12" t="s">
        <v>185</v>
      </c>
      <c r="B71" s="13" t="s">
        <v>24</v>
      </c>
      <c r="C71" s="13" t="s">
        <v>150</v>
      </c>
      <c r="D71" s="14">
        <v>2001</v>
      </c>
      <c r="E71" s="14" t="s">
        <v>186</v>
      </c>
      <c r="F71" s="14" t="s">
        <v>29</v>
      </c>
      <c r="G71" s="15">
        <v>65</v>
      </c>
      <c r="H71" s="16">
        <v>0.0230147337962963</v>
      </c>
      <c r="I71" s="17">
        <f t="shared" si="2"/>
        <v>0.003835788966049383</v>
      </c>
    </row>
    <row r="72" spans="1:9" ht="12.75">
      <c r="A72" s="12" t="s">
        <v>187</v>
      </c>
      <c r="B72" s="13" t="s">
        <v>24</v>
      </c>
      <c r="C72" s="24" t="s">
        <v>77</v>
      </c>
      <c r="D72" s="14">
        <v>76</v>
      </c>
      <c r="E72" s="14" t="s">
        <v>188</v>
      </c>
      <c r="F72" s="14" t="s">
        <v>29</v>
      </c>
      <c r="G72" s="15">
        <v>72</v>
      </c>
      <c r="H72" s="16">
        <v>0.0230681712962963</v>
      </c>
      <c r="I72" s="17">
        <f t="shared" si="2"/>
        <v>0.003844695216049383</v>
      </c>
    </row>
    <row r="73" spans="1:9" ht="12.75">
      <c r="A73" s="12" t="s">
        <v>189</v>
      </c>
      <c r="B73" s="13" t="s">
        <v>30</v>
      </c>
      <c r="C73" s="13" t="s">
        <v>119</v>
      </c>
      <c r="D73" s="14">
        <v>60</v>
      </c>
      <c r="E73" s="14" t="s">
        <v>190</v>
      </c>
      <c r="F73" s="14" t="s">
        <v>117</v>
      </c>
      <c r="G73" s="14">
        <v>80</v>
      </c>
      <c r="H73" s="16">
        <v>0.0235999074074074</v>
      </c>
      <c r="I73" s="17">
        <f t="shared" si="2"/>
        <v>0.0039333179012345666</v>
      </c>
    </row>
    <row r="74" spans="1:9" ht="12.75">
      <c r="A74" s="12" t="s">
        <v>191</v>
      </c>
      <c r="B74" s="13" t="s">
        <v>33</v>
      </c>
      <c r="C74" s="13" t="s">
        <v>119</v>
      </c>
      <c r="D74" s="14">
        <v>67</v>
      </c>
      <c r="E74" s="14" t="s">
        <v>192</v>
      </c>
      <c r="F74" s="14" t="s">
        <v>127</v>
      </c>
      <c r="G74" s="15">
        <v>10</v>
      </c>
      <c r="H74" s="16">
        <v>0.023712939814814798</v>
      </c>
      <c r="I74" s="17">
        <f t="shared" si="2"/>
        <v>0.003952156635802466</v>
      </c>
    </row>
    <row r="75" spans="1:9" ht="12.75">
      <c r="A75" s="12" t="s">
        <v>193</v>
      </c>
      <c r="B75" s="13" t="s">
        <v>36</v>
      </c>
      <c r="C75" s="13" t="s">
        <v>119</v>
      </c>
      <c r="D75" s="14">
        <v>66</v>
      </c>
      <c r="E75" s="14" t="s">
        <v>194</v>
      </c>
      <c r="F75" s="14" t="s">
        <v>195</v>
      </c>
      <c r="G75" s="15">
        <v>60</v>
      </c>
      <c r="H75" s="16">
        <v>0.0237485069444444</v>
      </c>
      <c r="I75" s="17">
        <f t="shared" si="2"/>
        <v>0.003958084490740733</v>
      </c>
    </row>
    <row r="76" spans="1:9" ht="12.75">
      <c r="A76" s="12" t="s">
        <v>196</v>
      </c>
      <c r="B76" s="13" t="s">
        <v>12</v>
      </c>
      <c r="C76" s="13" t="s">
        <v>197</v>
      </c>
      <c r="D76" s="14">
        <v>47</v>
      </c>
      <c r="E76" s="14" t="s">
        <v>198</v>
      </c>
      <c r="F76" s="14" t="s">
        <v>26</v>
      </c>
      <c r="G76" s="15">
        <v>20</v>
      </c>
      <c r="H76" s="16">
        <v>0.0238953009259259</v>
      </c>
      <c r="I76" s="17">
        <f t="shared" si="2"/>
        <v>0.003982550154320984</v>
      </c>
    </row>
    <row r="77" spans="1:9" ht="12.75">
      <c r="A77" s="12" t="s">
        <v>199</v>
      </c>
      <c r="B77" s="13" t="s">
        <v>39</v>
      </c>
      <c r="C77" s="13" t="s">
        <v>119</v>
      </c>
      <c r="D77" s="14">
        <v>66</v>
      </c>
      <c r="E77" s="14" t="s">
        <v>200</v>
      </c>
      <c r="F77" s="14" t="s">
        <v>201</v>
      </c>
      <c r="G77" s="14">
        <v>70</v>
      </c>
      <c r="H77" s="16">
        <v>0.024290543981481498</v>
      </c>
      <c r="I77" s="17">
        <f t="shared" si="2"/>
        <v>0.004048423996913583</v>
      </c>
    </row>
    <row r="78" spans="1:9" ht="12.75">
      <c r="A78" s="12" t="s">
        <v>202</v>
      </c>
      <c r="B78" s="13" t="s">
        <v>42</v>
      </c>
      <c r="C78" s="13" t="s">
        <v>51</v>
      </c>
      <c r="D78" s="14">
        <v>94</v>
      </c>
      <c r="E78" s="14" t="s">
        <v>203</v>
      </c>
      <c r="F78" s="14" t="s">
        <v>204</v>
      </c>
      <c r="G78" s="15">
        <v>55</v>
      </c>
      <c r="H78" s="16">
        <v>0.0246785532407407</v>
      </c>
      <c r="I78" s="17">
        <f t="shared" si="2"/>
        <v>0.004113092206790117</v>
      </c>
    </row>
    <row r="79" spans="1:9" ht="12.75">
      <c r="A79" s="12" t="s">
        <v>205</v>
      </c>
      <c r="B79" s="13" t="s">
        <v>16</v>
      </c>
      <c r="C79" s="24" t="s">
        <v>197</v>
      </c>
      <c r="D79" s="14">
        <v>47</v>
      </c>
      <c r="E79" s="14" t="s">
        <v>206</v>
      </c>
      <c r="F79" s="14" t="s">
        <v>124</v>
      </c>
      <c r="G79" s="15">
        <v>28</v>
      </c>
      <c r="H79" s="16">
        <v>0.0249405439814815</v>
      </c>
      <c r="I79" s="17">
        <f t="shared" si="2"/>
        <v>0.004156757330246916</v>
      </c>
    </row>
    <row r="80" spans="1:9" ht="12.75">
      <c r="A80" s="12" t="s">
        <v>207</v>
      </c>
      <c r="B80" s="13" t="s">
        <v>27</v>
      </c>
      <c r="C80" s="13" t="s">
        <v>77</v>
      </c>
      <c r="D80" s="14">
        <v>76</v>
      </c>
      <c r="E80" s="14" t="s">
        <v>208</v>
      </c>
      <c r="F80" s="14" t="s">
        <v>209</v>
      </c>
      <c r="G80" s="14">
        <v>34</v>
      </c>
      <c r="H80" s="16">
        <v>0.024985856481481498</v>
      </c>
      <c r="I80" s="17">
        <f t="shared" si="2"/>
        <v>0.00416430941358025</v>
      </c>
    </row>
    <row r="81" spans="1:9" ht="12.75">
      <c r="A81" s="12" t="s">
        <v>210</v>
      </c>
      <c r="B81" s="13" t="s">
        <v>20</v>
      </c>
      <c r="C81" s="24" t="s">
        <v>197</v>
      </c>
      <c r="D81" s="14">
        <v>41</v>
      </c>
      <c r="E81" s="15" t="s">
        <v>211</v>
      </c>
      <c r="F81" s="14" t="s">
        <v>35</v>
      </c>
      <c r="G81" s="15">
        <v>14</v>
      </c>
      <c r="H81" s="16">
        <v>0.0255085648148148</v>
      </c>
      <c r="I81" s="17">
        <f t="shared" si="2"/>
        <v>0.0042514274691358</v>
      </c>
    </row>
    <row r="82" spans="1:9" ht="12.75">
      <c r="A82" s="12" t="s">
        <v>212</v>
      </c>
      <c r="B82" s="13" t="s">
        <v>30</v>
      </c>
      <c r="C82" s="13" t="s">
        <v>77</v>
      </c>
      <c r="D82" s="14">
        <v>72</v>
      </c>
      <c r="E82" s="14" t="s">
        <v>213</v>
      </c>
      <c r="F82" s="14" t="s">
        <v>117</v>
      </c>
      <c r="G82" s="15">
        <v>78</v>
      </c>
      <c r="H82" s="16">
        <v>0.0264158564814815</v>
      </c>
      <c r="I82" s="17">
        <f t="shared" si="2"/>
        <v>0.004402642746913583</v>
      </c>
    </row>
    <row r="83" spans="1:9" ht="12.75">
      <c r="A83" s="12" t="s">
        <v>214</v>
      </c>
      <c r="B83" s="13" t="s">
        <v>27</v>
      </c>
      <c r="C83" s="13" t="s">
        <v>150</v>
      </c>
      <c r="D83" s="14">
        <v>99</v>
      </c>
      <c r="E83" s="14" t="s">
        <v>215</v>
      </c>
      <c r="F83" s="14" t="s">
        <v>41</v>
      </c>
      <c r="G83" s="15">
        <v>77</v>
      </c>
      <c r="H83" s="16">
        <v>0.0264821296296296</v>
      </c>
      <c r="I83" s="17">
        <f t="shared" si="2"/>
        <v>0.004413688271604933</v>
      </c>
    </row>
    <row r="84" spans="1:9" ht="12.75">
      <c r="A84" s="12" t="s">
        <v>216</v>
      </c>
      <c r="B84" s="13" t="s">
        <v>42</v>
      </c>
      <c r="C84" s="13" t="s">
        <v>119</v>
      </c>
      <c r="D84" s="14">
        <v>53</v>
      </c>
      <c r="E84" s="14" t="s">
        <v>217</v>
      </c>
      <c r="F84" s="14" t="s">
        <v>218</v>
      </c>
      <c r="G84" s="15">
        <v>75</v>
      </c>
      <c r="H84" s="16">
        <v>0.0286547569444444</v>
      </c>
      <c r="I84" s="17">
        <f t="shared" si="2"/>
        <v>0.004775792824074067</v>
      </c>
    </row>
    <row r="85" spans="1:9" ht="12.75">
      <c r="A85" s="12" t="s">
        <v>219</v>
      </c>
      <c r="B85" s="13"/>
      <c r="C85" s="23" t="s">
        <v>107</v>
      </c>
      <c r="D85" s="14">
        <v>55</v>
      </c>
      <c r="E85" s="14" t="s">
        <v>220</v>
      </c>
      <c r="F85" s="14" t="s">
        <v>221</v>
      </c>
      <c r="G85" s="15">
        <v>46</v>
      </c>
      <c r="H85" s="16" t="s">
        <v>222</v>
      </c>
      <c r="I85" s="17"/>
    </row>
    <row r="86" spans="1:9" ht="12.75">
      <c r="A86" s="12" t="s">
        <v>223</v>
      </c>
      <c r="B86" s="13"/>
      <c r="C86" s="13" t="s">
        <v>197</v>
      </c>
      <c r="D86" s="27">
        <v>44</v>
      </c>
      <c r="E86" s="14" t="s">
        <v>224</v>
      </c>
      <c r="F86" s="14" t="s">
        <v>124</v>
      </c>
      <c r="G86" s="15">
        <v>51</v>
      </c>
      <c r="H86" s="16" t="s">
        <v>222</v>
      </c>
      <c r="I86" s="17"/>
    </row>
    <row r="87" spans="1:9" ht="12.75">
      <c r="A87" s="6"/>
      <c r="B87" s="6"/>
      <c r="E87" s="6"/>
      <c r="F87" s="6"/>
      <c r="I87"/>
    </row>
    <row r="88" spans="1:9" ht="12.75">
      <c r="A88" s="6"/>
      <c r="B88" s="6"/>
      <c r="E88" s="6"/>
      <c r="F88" s="6"/>
      <c r="I88"/>
    </row>
    <row r="89" spans="1:9" ht="12.75">
      <c r="A89" s="6"/>
      <c r="B89" s="6"/>
      <c r="E89" s="6"/>
      <c r="F89" s="6"/>
      <c r="I89"/>
    </row>
    <row r="90" spans="1:9" ht="12.75">
      <c r="A90" s="6"/>
      <c r="B90" s="6"/>
      <c r="E90" s="6"/>
      <c r="F90" s="6"/>
      <c r="I90"/>
    </row>
    <row r="91" spans="1:9" ht="12.75">
      <c r="A91" s="6"/>
      <c r="B91" s="6"/>
      <c r="E91" s="6"/>
      <c r="F91" s="6"/>
      <c r="I91"/>
    </row>
    <row r="92" spans="1:9" ht="12.75">
      <c r="A92" s="6"/>
      <c r="B92" s="6"/>
      <c r="E92" s="6"/>
      <c r="F92" s="6"/>
      <c r="I92"/>
    </row>
    <row r="93" spans="1:9" ht="12.75">
      <c r="A93" s="6"/>
      <c r="B93" s="6"/>
      <c r="E93" s="6"/>
      <c r="F93" s="6"/>
      <c r="I93"/>
    </row>
    <row r="94" spans="1:9" ht="13.5">
      <c r="A94" s="29"/>
      <c r="H94" s="30"/>
      <c r="I94" s="31"/>
    </row>
    <row r="95" spans="1:9" ht="13.5">
      <c r="A95" s="29"/>
      <c r="H95" s="30"/>
      <c r="I95" s="31"/>
    </row>
    <row r="96" spans="1:9" ht="13.5">
      <c r="A96" s="29"/>
      <c r="H96" s="30"/>
      <c r="I96" s="31"/>
    </row>
    <row r="97" spans="1:9" ht="13.5">
      <c r="A97" s="29"/>
      <c r="H97" s="30"/>
      <c r="I97" s="31"/>
    </row>
    <row r="98" spans="1:9" ht="13.5">
      <c r="A98" s="29"/>
      <c r="H98" s="30"/>
      <c r="I98" s="31"/>
    </row>
    <row r="99" spans="1:9" ht="13.5">
      <c r="A99" s="29"/>
      <c r="H99" s="30"/>
      <c r="I99" s="31"/>
    </row>
    <row r="100" spans="1:9" ht="13.5">
      <c r="A100" s="6"/>
      <c r="H100" s="30"/>
      <c r="I100" s="31"/>
    </row>
    <row r="101" spans="1:9" ht="13.5">
      <c r="A101" s="29"/>
      <c r="H101" s="30"/>
      <c r="I101" s="31"/>
    </row>
    <row r="102" spans="1:9" ht="13.5">
      <c r="A102" s="29"/>
      <c r="H102" s="30"/>
      <c r="I102" s="31"/>
    </row>
    <row r="103" spans="1:9" ht="13.5">
      <c r="A103" s="29"/>
      <c r="H103" s="30"/>
      <c r="I103" s="31"/>
    </row>
    <row r="104" spans="1:9" ht="13.5">
      <c r="A104" s="29"/>
      <c r="H104" s="30"/>
      <c r="I104" s="31"/>
    </row>
    <row r="105" spans="1:9" ht="13.5">
      <c r="A105" s="29"/>
      <c r="H105" s="30"/>
      <c r="I105" s="31"/>
    </row>
    <row r="106" spans="1:9" ht="13.5">
      <c r="A106" s="29"/>
      <c r="D106" s="32"/>
      <c r="G106" s="4"/>
      <c r="H106" s="33"/>
      <c r="I106" s="31"/>
    </row>
    <row r="107" spans="1:9" ht="13.5">
      <c r="A107" s="29"/>
      <c r="G107" s="4"/>
      <c r="H107" s="33"/>
      <c r="I107" s="31"/>
    </row>
    <row r="108" spans="1:9" ht="13.5">
      <c r="A108" s="29"/>
      <c r="G108" s="4"/>
      <c r="H108" s="33"/>
      <c r="I108" s="31"/>
    </row>
    <row r="109" spans="1:9" ht="13.5">
      <c r="A109" s="29"/>
      <c r="G109" s="4"/>
      <c r="H109" s="4"/>
      <c r="I109" s="31"/>
    </row>
    <row r="110" spans="1:9" ht="13.5">
      <c r="A110" s="29"/>
      <c r="G110" s="4"/>
      <c r="H110" s="4"/>
      <c r="I110" s="31"/>
    </row>
    <row r="111" spans="1:9" ht="13.5">
      <c r="A111" s="29"/>
      <c r="G111" s="4"/>
      <c r="H111" s="4"/>
      <c r="I111" s="31"/>
    </row>
    <row r="112" spans="1:9" ht="13.5">
      <c r="A112" s="29"/>
      <c r="G112" s="4"/>
      <c r="H112" s="4"/>
      <c r="I112" s="31"/>
    </row>
    <row r="113" spans="1:9" ht="13.5">
      <c r="A113" s="29"/>
      <c r="G113" s="4"/>
      <c r="H113" s="4"/>
      <c r="I113" s="31"/>
    </row>
    <row r="114" spans="1:9" ht="13.5">
      <c r="A114" s="29"/>
      <c r="G114" s="4"/>
      <c r="H114" s="4"/>
      <c r="I114" s="31"/>
    </row>
    <row r="115" spans="1:9" ht="13.5">
      <c r="A115" s="29"/>
      <c r="G115" s="4"/>
      <c r="H115" s="4"/>
      <c r="I115" s="31"/>
    </row>
    <row r="116" spans="1:9" ht="13.5">
      <c r="A116" s="29"/>
      <c r="G116" s="4"/>
      <c r="H116" s="4"/>
      <c r="I116" s="31"/>
    </row>
    <row r="117" spans="1:9" ht="13.5">
      <c r="A117" s="29"/>
      <c r="G117" s="4"/>
      <c r="H117" s="4"/>
      <c r="I117" s="31"/>
    </row>
    <row r="118" spans="1:9" ht="13.5">
      <c r="A118" s="29"/>
      <c r="G118" s="4"/>
      <c r="H118" s="4"/>
      <c r="I118" s="31"/>
    </row>
    <row r="119" spans="1:9" ht="13.5">
      <c r="A119" s="29"/>
      <c r="G119" s="4"/>
      <c r="H119" s="4"/>
      <c r="I119" s="31"/>
    </row>
    <row r="120" spans="1:9" ht="13.5">
      <c r="A120" s="29"/>
      <c r="G120" s="4"/>
      <c r="H120" s="4"/>
      <c r="I120" s="31"/>
    </row>
    <row r="121" spans="1:9" ht="12.75">
      <c r="A121" s="29"/>
      <c r="E121" s="6"/>
      <c r="F121" s="6"/>
      <c r="G121" s="4"/>
      <c r="H121" s="4"/>
      <c r="I121" s="31"/>
    </row>
    <row r="122" spans="1:9" ht="12.75">
      <c r="A122" s="29"/>
      <c r="E122" s="6"/>
      <c r="F122" s="6"/>
      <c r="G122" s="4"/>
      <c r="H122" s="4"/>
      <c r="I122" s="31"/>
    </row>
    <row r="123" spans="1:9" ht="12.75">
      <c r="A123" s="29"/>
      <c r="E123" s="6"/>
      <c r="F123" s="6"/>
      <c r="G123" s="4"/>
      <c r="H123" s="4"/>
      <c r="I123" s="31"/>
    </row>
    <row r="124" spans="1:9" ht="12.75">
      <c r="A124" s="29"/>
      <c r="E124" s="6"/>
      <c r="F124" s="6"/>
      <c r="G124" s="4"/>
      <c r="H124" s="4"/>
      <c r="I124" s="31"/>
    </row>
    <row r="125" spans="1:9" ht="12.75">
      <c r="A125" s="29"/>
      <c r="D125" s="34"/>
      <c r="E125" s="6"/>
      <c r="F125" s="6"/>
      <c r="G125" s="4"/>
      <c r="H125" s="4"/>
      <c r="I125" s="31"/>
    </row>
    <row r="126" spans="1:9" ht="12.75">
      <c r="A126" s="29"/>
      <c r="E126" s="6"/>
      <c r="F126" s="6"/>
      <c r="G126" s="4"/>
      <c r="H126" s="4"/>
      <c r="I126" s="31"/>
    </row>
    <row r="127" spans="1:9" ht="12.75">
      <c r="A127" s="29"/>
      <c r="E127" s="6"/>
      <c r="F127" s="6"/>
      <c r="G127" s="4"/>
      <c r="H127" s="4"/>
      <c r="I127" s="31"/>
    </row>
    <row r="128" spans="1:9" ht="13.5">
      <c r="A128" s="29"/>
      <c r="G128" s="4"/>
      <c r="H128" s="4"/>
      <c r="I128" s="31"/>
    </row>
    <row r="129" spans="1:9" ht="12.75">
      <c r="A129" s="29"/>
      <c r="E129" s="6"/>
      <c r="F129" s="6"/>
      <c r="G129" s="4"/>
      <c r="H129" s="4"/>
      <c r="I129" s="31"/>
    </row>
    <row r="130" spans="1:9" ht="13.5">
      <c r="A130" s="29"/>
      <c r="D130" s="34"/>
      <c r="G130" s="4"/>
      <c r="H130" s="4"/>
      <c r="I130" s="31"/>
    </row>
    <row r="131" spans="1:9" ht="12.75">
      <c r="A131" s="29"/>
      <c r="E131" s="6"/>
      <c r="F131" s="6"/>
      <c r="G131" s="4"/>
      <c r="H131" s="4"/>
      <c r="I131" s="31"/>
    </row>
    <row r="132" spans="1:9" ht="12.75">
      <c r="A132" s="29"/>
      <c r="E132" s="6"/>
      <c r="F132" s="6"/>
      <c r="G132" s="4"/>
      <c r="H132" s="4"/>
      <c r="I132" s="31"/>
    </row>
    <row r="133" spans="1:9" ht="12.75">
      <c r="A133" s="29"/>
      <c r="E133" s="6"/>
      <c r="F133" s="6"/>
      <c r="G133" s="4"/>
      <c r="H133" s="4"/>
      <c r="I133" s="31"/>
    </row>
    <row r="134" spans="1:9" ht="12.75">
      <c r="A134" s="29"/>
      <c r="D134" s="34"/>
      <c r="E134" s="6"/>
      <c r="F134" s="6"/>
      <c r="G134" s="4"/>
      <c r="H134" s="4"/>
      <c r="I134" s="31"/>
    </row>
    <row r="135" spans="1:9" ht="12.75">
      <c r="A135" s="29"/>
      <c r="E135" s="6"/>
      <c r="F135" s="6"/>
      <c r="G135" s="4"/>
      <c r="H135" s="4"/>
      <c r="I135" s="31"/>
    </row>
    <row r="136" spans="1:9" ht="12.75">
      <c r="A136" s="29"/>
      <c r="C136" s="19"/>
      <c r="E136" s="6"/>
      <c r="F136" s="6"/>
      <c r="G136" s="4"/>
      <c r="H136" s="4"/>
      <c r="I136" s="31"/>
    </row>
    <row r="137" spans="1:9" ht="12.75">
      <c r="A137" s="29"/>
      <c r="C137" s="19"/>
      <c r="E137" s="6"/>
      <c r="F137" s="6"/>
      <c r="G137" s="4"/>
      <c r="H137" s="4"/>
      <c r="I137" s="31"/>
    </row>
    <row r="138" spans="1:9" ht="13.5">
      <c r="A138" s="2"/>
      <c r="C138" s="19"/>
      <c r="G138" s="4"/>
      <c r="H138" s="4"/>
      <c r="I138" s="31"/>
    </row>
    <row r="139" spans="1:9" ht="12.75">
      <c r="A139" s="2"/>
      <c r="C139" s="19"/>
      <c r="E139" s="6"/>
      <c r="F139" s="6"/>
      <c r="G139" s="4"/>
      <c r="H139" s="4"/>
      <c r="I139" s="31"/>
    </row>
    <row r="140" spans="1:9" ht="12.75">
      <c r="A140" s="2"/>
      <c r="C140" s="19"/>
      <c r="E140" s="6"/>
      <c r="F140" s="6"/>
      <c r="G140" s="4"/>
      <c r="H140" s="4"/>
      <c r="I140" s="31"/>
    </row>
    <row r="141" spans="1:9" ht="12.75">
      <c r="A141" s="2"/>
      <c r="C141" s="19"/>
      <c r="D141" s="34"/>
      <c r="E141" s="6"/>
      <c r="F141" s="6"/>
      <c r="G141" s="4"/>
      <c r="H141" s="4"/>
      <c r="I141" s="31"/>
    </row>
    <row r="142" spans="1:9" ht="12.75">
      <c r="A142" s="2"/>
      <c r="C142" s="19"/>
      <c r="E142" s="6"/>
      <c r="F142" s="6"/>
      <c r="G142" s="4"/>
      <c r="H142" s="4"/>
      <c r="I142" s="31"/>
    </row>
    <row r="143" spans="1:9" ht="12.75">
      <c r="A143" s="2"/>
      <c r="C143" s="19"/>
      <c r="E143" s="6"/>
      <c r="F143" s="6"/>
      <c r="G143" s="4"/>
      <c r="H143" s="4"/>
      <c r="I143" s="31"/>
    </row>
    <row r="144" spans="1:9" ht="12.75">
      <c r="A144" s="2"/>
      <c r="C144" s="19"/>
      <c r="E144" s="6"/>
      <c r="F144" s="6"/>
      <c r="G144" s="4"/>
      <c r="H144" s="4"/>
      <c r="I144" s="31"/>
    </row>
    <row r="145" spans="1:9" ht="12.75">
      <c r="A145" s="2"/>
      <c r="C145" s="19"/>
      <c r="E145" s="6"/>
      <c r="F145" s="6"/>
      <c r="G145" s="4"/>
      <c r="H145" s="4"/>
      <c r="I145" s="31"/>
    </row>
    <row r="146" spans="1:9" ht="12.75">
      <c r="A146" s="2"/>
      <c r="C146" s="19"/>
      <c r="E146" s="6"/>
      <c r="F146" s="6"/>
      <c r="G146" s="4"/>
      <c r="H146" s="4"/>
      <c r="I146" s="31"/>
    </row>
    <row r="147" spans="1:9" ht="12.75">
      <c r="A147" s="2"/>
      <c r="C147" s="19"/>
      <c r="E147" s="6"/>
      <c r="F147" s="6"/>
      <c r="G147" s="4"/>
      <c r="H147" s="4"/>
      <c r="I147" s="31"/>
    </row>
    <row r="148" spans="1:9" ht="13.5">
      <c r="A148" s="2"/>
      <c r="C148" s="19"/>
      <c r="G148" s="4"/>
      <c r="H148" s="4"/>
      <c r="I148" s="31"/>
    </row>
    <row r="149" spans="1:9" ht="12.75">
      <c r="A149" s="2"/>
      <c r="C149" s="19"/>
      <c r="E149" s="6"/>
      <c r="F149" s="6"/>
      <c r="G149" s="4"/>
      <c r="H149" s="4"/>
      <c r="I149" s="31"/>
    </row>
    <row r="150" spans="1:6" ht="12.75">
      <c r="A150" s="6"/>
      <c r="B150" s="3"/>
      <c r="E150" s="6"/>
      <c r="F150" s="6"/>
    </row>
    <row r="151" spans="1:6" ht="12.75">
      <c r="A151" s="6"/>
      <c r="B151" s="3"/>
      <c r="E151" s="6"/>
      <c r="F151" s="6"/>
    </row>
    <row r="152" spans="1:6" ht="12.75">
      <c r="A152" s="6"/>
      <c r="B152" s="3"/>
      <c r="E152" s="6"/>
      <c r="F152" s="6"/>
    </row>
    <row r="153" spans="1:2" ht="13.5">
      <c r="A153" s="6"/>
      <c r="B153" s="3"/>
    </row>
    <row r="154" spans="1:6" ht="12.75">
      <c r="A154" s="6"/>
      <c r="B154" s="3"/>
      <c r="E154" s="6"/>
      <c r="F154" s="6"/>
    </row>
    <row r="155" spans="1:6" ht="12.75">
      <c r="A155" s="6"/>
      <c r="B155" s="3"/>
      <c r="E155" s="6"/>
      <c r="F155" s="6"/>
    </row>
    <row r="156" spans="1:2" ht="13.5">
      <c r="A156" s="6"/>
      <c r="B156" s="3"/>
    </row>
    <row r="157" spans="1:6" ht="12.75">
      <c r="A157" s="6"/>
      <c r="B157" s="3"/>
      <c r="E157" s="6"/>
      <c r="F157" s="6"/>
    </row>
    <row r="158" spans="1:6" ht="12.75">
      <c r="A158" s="6"/>
      <c r="B158" s="3"/>
      <c r="E158" s="6"/>
      <c r="F158" s="6"/>
    </row>
    <row r="159" spans="1:6" ht="12.75">
      <c r="A159" s="6"/>
      <c r="B159" s="3"/>
      <c r="E159" s="6"/>
      <c r="F159" s="6"/>
    </row>
    <row r="160" spans="1:6" ht="12.75">
      <c r="A160" s="6"/>
      <c r="B160" s="3"/>
      <c r="E160" s="6"/>
      <c r="F160" s="6"/>
    </row>
    <row r="161" spans="1:6" ht="12.75">
      <c r="A161" s="6"/>
      <c r="B161" s="3"/>
      <c r="E161" s="6"/>
      <c r="F161" s="6"/>
    </row>
    <row r="162" spans="1:6" ht="12.75">
      <c r="A162" s="6"/>
      <c r="B162" s="3"/>
      <c r="E162" s="6"/>
      <c r="F162" s="6"/>
    </row>
    <row r="163" spans="1:6" ht="12.75">
      <c r="A163" s="6"/>
      <c r="B163" s="3"/>
      <c r="E163" s="6"/>
      <c r="F163" s="6"/>
    </row>
    <row r="164" spans="1:2" ht="13.5">
      <c r="A164" s="6"/>
      <c r="B164" s="3"/>
    </row>
    <row r="165" spans="1:6" ht="12.75">
      <c r="A165" s="6"/>
      <c r="B165" s="3"/>
      <c r="D165" s="34"/>
      <c r="E165" s="6"/>
      <c r="F165" s="6"/>
    </row>
    <row r="166" spans="1:2" ht="13.5">
      <c r="A166" s="6"/>
      <c r="B166" s="3"/>
    </row>
    <row r="167" spans="1:6" ht="12.75">
      <c r="A167" s="6"/>
      <c r="B167" s="3"/>
      <c r="E167" s="6"/>
      <c r="F167" s="6"/>
    </row>
    <row r="168" spans="1:6" ht="12.75">
      <c r="A168" s="6"/>
      <c r="B168" s="3"/>
      <c r="E168" s="6"/>
      <c r="F168" s="6"/>
    </row>
    <row r="169" spans="1:6" ht="12.75">
      <c r="A169" s="6"/>
      <c r="B169" s="3"/>
      <c r="E169" s="6"/>
      <c r="F169" s="6"/>
    </row>
    <row r="170" spans="1:6" ht="13.5">
      <c r="A170" s="6"/>
      <c r="B170" s="3"/>
      <c r="E170" s="35"/>
      <c r="F170" s="35"/>
    </row>
    <row r="171" spans="1:6" ht="12.75">
      <c r="A171" s="6"/>
      <c r="B171" s="3"/>
      <c r="E171" s="6"/>
      <c r="F171" s="6"/>
    </row>
    <row r="172" spans="1:6" ht="12.75">
      <c r="A172" s="6"/>
      <c r="B172" s="3"/>
      <c r="E172" s="6"/>
      <c r="F172" s="6"/>
    </row>
    <row r="173" spans="1:6" ht="12.75">
      <c r="A173" s="6"/>
      <c r="B173" s="3"/>
      <c r="E173" s="6"/>
      <c r="F173" s="6"/>
    </row>
    <row r="174" spans="1:6" ht="12.75">
      <c r="A174" s="6"/>
      <c r="B174" s="3"/>
      <c r="E174" s="6"/>
      <c r="F174" s="6"/>
    </row>
    <row r="175" spans="1:4" ht="13.5">
      <c r="A175" s="6"/>
      <c r="B175" s="3"/>
      <c r="D175" s="34"/>
    </row>
    <row r="176" spans="1:6" ht="12.75">
      <c r="A176" s="6"/>
      <c r="B176" s="3"/>
      <c r="E176" s="6"/>
      <c r="F176" s="6"/>
    </row>
    <row r="177" spans="1:6" ht="12.75">
      <c r="A177" s="6"/>
      <c r="B177" s="3"/>
      <c r="E177" s="6"/>
      <c r="F177" s="6"/>
    </row>
    <row r="178" spans="1:6" ht="12.75">
      <c r="A178" s="6"/>
      <c r="B178" s="3"/>
      <c r="E178" s="6"/>
      <c r="F178" s="6"/>
    </row>
    <row r="179" spans="1:6" ht="12.75">
      <c r="A179" s="6"/>
      <c r="B179" s="3"/>
      <c r="E179" s="6"/>
      <c r="F179" s="6"/>
    </row>
    <row r="180" spans="1:6" ht="12.75">
      <c r="A180" s="6"/>
      <c r="B180" s="3"/>
      <c r="E180" s="6"/>
      <c r="F180" s="6"/>
    </row>
    <row r="181" spans="1:6" ht="12.75">
      <c r="A181" s="6"/>
      <c r="B181" s="3"/>
      <c r="E181" s="6"/>
      <c r="F181" s="6"/>
    </row>
    <row r="182" spans="1:4" ht="13.5">
      <c r="A182" s="6"/>
      <c r="B182" s="3"/>
      <c r="D182" s="34"/>
    </row>
    <row r="183" spans="1:6" ht="12.75">
      <c r="A183" s="6"/>
      <c r="B183" s="3"/>
      <c r="E183" s="6"/>
      <c r="F183" s="6"/>
    </row>
    <row r="184" spans="1:6" ht="12.75">
      <c r="A184" s="6"/>
      <c r="B184" s="3"/>
      <c r="E184" s="6"/>
      <c r="F184" s="6"/>
    </row>
    <row r="185" spans="1:6" ht="12.75">
      <c r="A185" s="6"/>
      <c r="B185" s="3"/>
      <c r="E185" s="6"/>
      <c r="F185" s="6"/>
    </row>
    <row r="186" spans="1:6" ht="13.5">
      <c r="A186" s="6"/>
      <c r="B186" s="3"/>
      <c r="D186" s="34"/>
      <c r="E186" s="35"/>
      <c r="F186" s="35"/>
    </row>
    <row r="187" spans="1:2" ht="13.5">
      <c r="A187" s="6"/>
      <c r="B187" s="3"/>
    </row>
    <row r="188" spans="1:6" ht="12.75">
      <c r="A188" s="6"/>
      <c r="B188" s="3"/>
      <c r="E188" s="6"/>
      <c r="F188" s="6"/>
    </row>
    <row r="189" spans="1:6" ht="12.75">
      <c r="A189" s="6"/>
      <c r="B189" s="3"/>
      <c r="E189" s="6"/>
      <c r="F189" s="6"/>
    </row>
    <row r="190" spans="1:6" ht="12.75">
      <c r="A190" s="6"/>
      <c r="B190" s="3"/>
      <c r="E190" s="6"/>
      <c r="F190" s="6"/>
    </row>
    <row r="191" spans="1:2" ht="13.5">
      <c r="A191" s="6"/>
      <c r="B191" s="3"/>
    </row>
    <row r="192" spans="1:6" ht="12.75">
      <c r="A192" s="6"/>
      <c r="B192" s="3"/>
      <c r="E192" s="6"/>
      <c r="F192" s="6"/>
    </row>
    <row r="193" spans="1:6" ht="12.75">
      <c r="A193" s="6"/>
      <c r="B193" s="3"/>
      <c r="E193" s="6"/>
      <c r="F193" s="6"/>
    </row>
    <row r="194" spans="1:6" ht="12.75">
      <c r="A194" s="6"/>
      <c r="B194" s="3"/>
      <c r="E194" s="6"/>
      <c r="F194" s="6"/>
    </row>
    <row r="195" spans="1:6" ht="12.75">
      <c r="A195" s="6"/>
      <c r="B195" s="3"/>
      <c r="E195" s="6"/>
      <c r="F195" s="6"/>
    </row>
    <row r="196" spans="1:2" ht="13.5">
      <c r="A196" s="6"/>
      <c r="B196" s="3"/>
    </row>
    <row r="197" spans="1:6" ht="12.75">
      <c r="A197" s="6"/>
      <c r="B197" s="3"/>
      <c r="E197" s="20"/>
      <c r="F197" s="21"/>
    </row>
    <row r="198" spans="1:6" ht="12.75">
      <c r="A198" s="6"/>
      <c r="B198" s="3"/>
      <c r="E198" s="6"/>
      <c r="F198" s="6"/>
    </row>
    <row r="199" spans="1:6" ht="12.75">
      <c r="A199" s="6"/>
      <c r="B199" s="3"/>
      <c r="E199" s="6"/>
      <c r="F199" s="6"/>
    </row>
    <row r="200" spans="1:6" ht="12.75">
      <c r="A200" s="6"/>
      <c r="B200" s="3"/>
      <c r="D200" s="34"/>
      <c r="E200" s="6"/>
      <c r="F200" s="6"/>
    </row>
    <row r="201" spans="1:6" ht="12.75">
      <c r="A201" s="6"/>
      <c r="B201" s="3"/>
      <c r="E201" s="6"/>
      <c r="F201" s="6"/>
    </row>
    <row r="202" spans="1:6" ht="12.75">
      <c r="A202" s="6"/>
      <c r="B202" s="3"/>
      <c r="E202" s="6"/>
      <c r="F202" s="6"/>
    </row>
    <row r="203" spans="1:6" ht="12.75">
      <c r="A203" s="6"/>
      <c r="B203" s="3"/>
      <c r="E203" s="6"/>
      <c r="F203" s="6"/>
    </row>
    <row r="204" spans="1:6" ht="12.75">
      <c r="A204" s="6"/>
      <c r="B204" s="3"/>
      <c r="E204" s="6"/>
      <c r="F204" s="6"/>
    </row>
    <row r="205" spans="1:2" ht="13.5">
      <c r="A205" s="6"/>
      <c r="B205" s="3"/>
    </row>
    <row r="206" spans="1:6" ht="12.75">
      <c r="A206" s="6"/>
      <c r="B206" s="3"/>
      <c r="D206" s="34"/>
      <c r="E206" s="6"/>
      <c r="F206" s="6"/>
    </row>
    <row r="207" spans="1:6" ht="12.75">
      <c r="A207" s="6"/>
      <c r="B207" s="3"/>
      <c r="E207" s="6"/>
      <c r="F207" s="6"/>
    </row>
    <row r="208" spans="1:6" ht="12.75">
      <c r="A208" s="6"/>
      <c r="B208" s="3"/>
      <c r="E208" s="6"/>
      <c r="F208" s="6"/>
    </row>
    <row r="209" spans="1:2" ht="13.5">
      <c r="A209" s="6"/>
      <c r="B209" s="3"/>
    </row>
    <row r="210" spans="5:6" ht="12.75">
      <c r="E210" s="20"/>
      <c r="F210" s="21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20"/>
      <c r="F226" s="21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3.5">
      <c r="E238" s="35"/>
      <c r="F238" s="35"/>
    </row>
    <row r="239" spans="5:6" ht="12.75">
      <c r="E239" s="20"/>
      <c r="F239" s="21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4" spans="5:6" ht="12.75">
      <c r="E244" s="20"/>
      <c r="F244" s="21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3"/>
      <c r="F247" s="21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3" spans="5:6" ht="12.75">
      <c r="E253" s="47"/>
      <c r="F253" s="47"/>
    </row>
    <row r="254" spans="5:6" ht="12.75">
      <c r="E254" s="47"/>
      <c r="F254" s="47"/>
    </row>
    <row r="255" spans="5:6" ht="13.5">
      <c r="E255" s="7"/>
      <c r="F255" s="8"/>
    </row>
    <row r="256" spans="5:6" ht="12.75" customHeight="1">
      <c r="E256" s="56"/>
      <c r="F256" s="57"/>
    </row>
    <row r="257" spans="5:6" ht="12.75">
      <c r="E257" s="56"/>
      <c r="F257" s="56"/>
    </row>
    <row r="258" spans="5:6" ht="12.75">
      <c r="E258" s="20"/>
      <c r="F258" s="21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20"/>
      <c r="F262" s="21"/>
    </row>
    <row r="263" spans="5:6" ht="12.75">
      <c r="E263" s="6"/>
      <c r="F263" s="6"/>
    </row>
    <row r="264" spans="5:6" ht="12.75">
      <c r="E264" s="6"/>
      <c r="F264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3.5">
      <c r="E269" s="35"/>
      <c r="F269" s="35"/>
    </row>
    <row r="270" spans="5:6" ht="12.75">
      <c r="E270" s="6"/>
      <c r="F270" s="6"/>
    </row>
    <row r="271" spans="5:6" ht="12.75">
      <c r="E271" s="20"/>
      <c r="F271" s="21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80" spans="5:6" ht="12.75">
      <c r="E280" s="6"/>
      <c r="F280" s="6"/>
    </row>
    <row r="281" spans="5:6" ht="12.75">
      <c r="E281" s="3"/>
      <c r="F281" s="21"/>
    </row>
  </sheetData>
  <sheetProtection selectLockedCells="1" selectUnlockedCells="1"/>
  <mergeCells count="15">
    <mergeCell ref="I4:I5"/>
    <mergeCell ref="B5:C5"/>
    <mergeCell ref="E253:F254"/>
    <mergeCell ref="E256:E257"/>
    <mergeCell ref="F256:F257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652777777777778" right="0.3055555555555556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1"/>
  <sheetViews>
    <sheetView tabSelected="1" zoomScalePageLayoutView="0" workbookViewId="0" topLeftCell="A64">
      <selection activeCell="E90" sqref="E90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8.00390625" style="6" customWidth="1"/>
    <col min="5" max="5" width="20.140625" style="5" customWidth="1"/>
    <col min="6" max="6" width="29.8515625" style="5" customWidth="1"/>
    <col min="7" max="7" width="6.140625" style="6" customWidth="1"/>
    <col min="8" max="8" width="8.57421875" style="6" customWidth="1"/>
    <col min="9" max="9" width="7.8515625" style="6" customWidth="1"/>
    <col min="10" max="14" width="11.57421875" style="0" customWidth="1"/>
    <col min="15" max="15" width="11.57421875" style="6" customWidth="1"/>
  </cols>
  <sheetData>
    <row r="1" spans="1:9" ht="12.75" customHeight="1">
      <c r="A1" s="46" t="s">
        <v>0</v>
      </c>
      <c r="B1" s="46"/>
      <c r="C1" s="46"/>
      <c r="D1" s="46"/>
      <c r="E1" s="47" t="s">
        <v>225</v>
      </c>
      <c r="F1" s="47"/>
      <c r="G1" s="48">
        <v>42917</v>
      </c>
      <c r="H1" s="48"/>
      <c r="I1" s="48"/>
    </row>
    <row r="2" spans="1:9" ht="12.75">
      <c r="A2" s="46"/>
      <c r="B2" s="46"/>
      <c r="C2" s="46"/>
      <c r="D2" s="46"/>
      <c r="E2" s="47"/>
      <c r="F2" s="47"/>
      <c r="G2" s="48"/>
      <c r="H2" s="48"/>
      <c r="I2" s="48"/>
    </row>
    <row r="3" spans="1:9" ht="12.75" customHeight="1">
      <c r="A3" s="49" t="s">
        <v>2</v>
      </c>
      <c r="B3" s="49"/>
      <c r="C3" s="49"/>
      <c r="E3" s="7"/>
      <c r="F3" s="8"/>
      <c r="G3" s="9"/>
      <c r="H3" s="10"/>
      <c r="I3" s="9"/>
    </row>
    <row r="4" spans="1:23" ht="12.75" customHeight="1">
      <c r="A4" s="50" t="s">
        <v>3</v>
      </c>
      <c r="B4" s="50"/>
      <c r="C4" s="50"/>
      <c r="D4" s="53" t="s">
        <v>4</v>
      </c>
      <c r="E4" s="52" t="s">
        <v>5</v>
      </c>
      <c r="F4" s="53" t="s">
        <v>6</v>
      </c>
      <c r="G4" s="54" t="s">
        <v>7</v>
      </c>
      <c r="H4" s="54" t="s">
        <v>8</v>
      </c>
      <c r="I4" s="54" t="s">
        <v>9</v>
      </c>
      <c r="O4" s="3" t="s">
        <v>2</v>
      </c>
      <c r="Q4" s="3" t="s">
        <v>226</v>
      </c>
      <c r="R4" s="3" t="s">
        <v>227</v>
      </c>
      <c r="S4" s="26" t="s">
        <v>228</v>
      </c>
      <c r="T4" s="21" t="s">
        <v>6</v>
      </c>
      <c r="U4" s="21" t="s">
        <v>7</v>
      </c>
      <c r="V4" s="21" t="s">
        <v>8</v>
      </c>
      <c r="W4" s="22" t="s">
        <v>9</v>
      </c>
    </row>
    <row r="5" spans="1:9" ht="12.75">
      <c r="A5" s="11" t="s">
        <v>10</v>
      </c>
      <c r="B5" s="55" t="s">
        <v>11</v>
      </c>
      <c r="C5" s="55"/>
      <c r="D5" s="53"/>
      <c r="E5" s="53"/>
      <c r="F5" s="53"/>
      <c r="G5" s="53"/>
      <c r="H5" s="53"/>
      <c r="I5" s="53"/>
    </row>
    <row r="6" spans="1:23" ht="15">
      <c r="A6" s="23" t="s">
        <v>2</v>
      </c>
      <c r="B6" s="36"/>
      <c r="C6" s="23" t="s">
        <v>13</v>
      </c>
      <c r="D6" s="37" t="s">
        <v>229</v>
      </c>
      <c r="E6" s="37" t="s">
        <v>230</v>
      </c>
      <c r="F6" s="11" t="s">
        <v>6</v>
      </c>
      <c r="G6" s="11" t="s">
        <v>7</v>
      </c>
      <c r="H6" s="11" t="s">
        <v>8</v>
      </c>
      <c r="I6" s="38" t="s">
        <v>9</v>
      </c>
      <c r="O6" s="3"/>
      <c r="Q6" s="19"/>
      <c r="R6" s="20"/>
      <c r="S6" s="18"/>
      <c r="T6" s="21"/>
      <c r="U6" s="21"/>
      <c r="V6" s="21"/>
      <c r="W6" s="22"/>
    </row>
    <row r="7" spans="1:15" ht="12.75">
      <c r="A7" s="12" t="s">
        <v>12</v>
      </c>
      <c r="B7" s="13" t="s">
        <v>12</v>
      </c>
      <c r="C7" s="13" t="s">
        <v>13</v>
      </c>
      <c r="D7" s="14">
        <v>80</v>
      </c>
      <c r="E7" s="14" t="s">
        <v>14</v>
      </c>
      <c r="F7" s="39" t="s">
        <v>15</v>
      </c>
      <c r="G7" s="15">
        <v>25</v>
      </c>
      <c r="H7" s="16">
        <v>0.0139345717592593</v>
      </c>
      <c r="I7" s="17">
        <f aca="true" t="shared" si="0" ref="I7:I17">H7/6</f>
        <v>0.0023224286265432167</v>
      </c>
      <c r="O7"/>
    </row>
    <row r="8" spans="1:15" ht="12.75">
      <c r="A8" s="12" t="s">
        <v>24</v>
      </c>
      <c r="B8" s="13" t="s">
        <v>16</v>
      </c>
      <c r="C8" s="23" t="s">
        <v>13</v>
      </c>
      <c r="D8" s="14">
        <v>83</v>
      </c>
      <c r="E8" s="14" t="s">
        <v>25</v>
      </c>
      <c r="F8" s="14" t="s">
        <v>26</v>
      </c>
      <c r="G8" s="14">
        <v>29</v>
      </c>
      <c r="H8" s="16">
        <v>0.01502875</v>
      </c>
      <c r="I8" s="17">
        <f t="shared" si="0"/>
        <v>0.002504791666666667</v>
      </c>
      <c r="O8"/>
    </row>
    <row r="9" spans="1:15" ht="12.75">
      <c r="A9" s="12" t="s">
        <v>33</v>
      </c>
      <c r="B9" s="13" t="s">
        <v>20</v>
      </c>
      <c r="C9" s="23" t="s">
        <v>13</v>
      </c>
      <c r="D9" s="14">
        <v>79</v>
      </c>
      <c r="E9" s="14" t="s">
        <v>34</v>
      </c>
      <c r="F9" s="14" t="s">
        <v>35</v>
      </c>
      <c r="G9" s="14">
        <v>57</v>
      </c>
      <c r="H9" s="16">
        <v>0.0156399305555556</v>
      </c>
      <c r="I9" s="17">
        <f t="shared" si="0"/>
        <v>0.0026066550925926</v>
      </c>
      <c r="O9"/>
    </row>
    <row r="10" spans="1:23" ht="15">
      <c r="A10" s="12" t="s">
        <v>39</v>
      </c>
      <c r="B10" s="13" t="s">
        <v>24</v>
      </c>
      <c r="C10" s="13" t="s">
        <v>13</v>
      </c>
      <c r="D10" s="14">
        <v>83</v>
      </c>
      <c r="E10" s="14" t="s">
        <v>40</v>
      </c>
      <c r="F10" s="14" t="s">
        <v>41</v>
      </c>
      <c r="G10" s="15">
        <v>16</v>
      </c>
      <c r="H10" s="16">
        <v>0.0161949537037037</v>
      </c>
      <c r="I10" s="17">
        <f t="shared" si="0"/>
        <v>0.0026991589506172834</v>
      </c>
      <c r="O10" s="3" t="s">
        <v>2</v>
      </c>
      <c r="Q10" s="19" t="s">
        <v>197</v>
      </c>
      <c r="R10" s="19" t="s">
        <v>231</v>
      </c>
      <c r="S10" s="18" t="s">
        <v>232</v>
      </c>
      <c r="T10" s="21" t="s">
        <v>6</v>
      </c>
      <c r="U10" s="21" t="s">
        <v>7</v>
      </c>
      <c r="V10" s="21" t="s">
        <v>8</v>
      </c>
      <c r="W10" s="22" t="s">
        <v>9</v>
      </c>
    </row>
    <row r="11" spans="1:15" ht="12.75">
      <c r="A11" s="12" t="s">
        <v>42</v>
      </c>
      <c r="B11" s="13" t="s">
        <v>27</v>
      </c>
      <c r="C11" s="13" t="s">
        <v>13</v>
      </c>
      <c r="D11" s="14">
        <v>81</v>
      </c>
      <c r="E11" s="14" t="s">
        <v>43</v>
      </c>
      <c r="F11" s="14" t="s">
        <v>32</v>
      </c>
      <c r="G11" s="15">
        <v>2</v>
      </c>
      <c r="H11" s="16">
        <v>0.0165033449074074</v>
      </c>
      <c r="I11" s="17">
        <f t="shared" si="0"/>
        <v>0.0027505574845679</v>
      </c>
      <c r="O11"/>
    </row>
    <row r="12" spans="1:15" ht="12.75">
      <c r="A12" s="12" t="s">
        <v>47</v>
      </c>
      <c r="B12" s="13" t="s">
        <v>30</v>
      </c>
      <c r="C12" s="13" t="s">
        <v>13</v>
      </c>
      <c r="D12" s="14">
        <v>93</v>
      </c>
      <c r="E12" s="14" t="s">
        <v>48</v>
      </c>
      <c r="F12" s="14" t="s">
        <v>49</v>
      </c>
      <c r="G12" s="14">
        <v>45</v>
      </c>
      <c r="H12" s="16">
        <v>0.0166320833333333</v>
      </c>
      <c r="I12" s="17">
        <f t="shared" si="0"/>
        <v>0.0027720138888888833</v>
      </c>
      <c r="O12"/>
    </row>
    <row r="13" spans="1:15" ht="12.75">
      <c r="A13" s="12" t="s">
        <v>53</v>
      </c>
      <c r="B13" s="13" t="s">
        <v>33</v>
      </c>
      <c r="C13" s="13" t="s">
        <v>13</v>
      </c>
      <c r="D13" s="14">
        <v>87</v>
      </c>
      <c r="E13" s="14" t="s">
        <v>54</v>
      </c>
      <c r="F13" s="14" t="s">
        <v>55</v>
      </c>
      <c r="G13" s="15">
        <v>63</v>
      </c>
      <c r="H13" s="16">
        <v>0.0167422222222222</v>
      </c>
      <c r="I13" s="17">
        <f t="shared" si="0"/>
        <v>0.0027903703703703667</v>
      </c>
      <c r="O13"/>
    </row>
    <row r="14" spans="1:9" ht="12.75">
      <c r="A14" s="12" t="s">
        <v>71</v>
      </c>
      <c r="B14" s="13" t="s">
        <v>36</v>
      </c>
      <c r="C14" s="13" t="s">
        <v>13</v>
      </c>
      <c r="D14" s="14">
        <v>93</v>
      </c>
      <c r="E14" s="14" t="s">
        <v>72</v>
      </c>
      <c r="F14" s="14" t="s">
        <v>73</v>
      </c>
      <c r="G14" s="15">
        <v>76</v>
      </c>
      <c r="H14" s="16">
        <v>0.0173575578703704</v>
      </c>
      <c r="I14" s="17">
        <f t="shared" si="0"/>
        <v>0.0028929263117284</v>
      </c>
    </row>
    <row r="15" spans="1:9" ht="12.75">
      <c r="A15" s="12" t="s">
        <v>85</v>
      </c>
      <c r="B15" s="13" t="s">
        <v>39</v>
      </c>
      <c r="C15" s="13" t="s">
        <v>13</v>
      </c>
      <c r="D15" s="14">
        <v>78</v>
      </c>
      <c r="E15" s="14" t="s">
        <v>86</v>
      </c>
      <c r="F15" s="14" t="s">
        <v>87</v>
      </c>
      <c r="G15" s="15">
        <v>54</v>
      </c>
      <c r="H15" s="16">
        <v>0.0179806481481481</v>
      </c>
      <c r="I15" s="17">
        <f t="shared" si="0"/>
        <v>0.0029967746913580166</v>
      </c>
    </row>
    <row r="16" spans="1:9" ht="12.75">
      <c r="A16" s="12" t="s">
        <v>96</v>
      </c>
      <c r="B16" s="13" t="s">
        <v>42</v>
      </c>
      <c r="C16" s="13" t="s">
        <v>13</v>
      </c>
      <c r="D16" s="14">
        <v>92</v>
      </c>
      <c r="E16" s="14" t="s">
        <v>97</v>
      </c>
      <c r="F16" s="14" t="s">
        <v>98</v>
      </c>
      <c r="G16" s="15">
        <v>24</v>
      </c>
      <c r="H16" s="16">
        <v>0.0184219328703704</v>
      </c>
      <c r="I16" s="17">
        <f t="shared" si="0"/>
        <v>0.0030703221450617334</v>
      </c>
    </row>
    <row r="17" spans="1:9" ht="12.75">
      <c r="A17" s="12" t="s">
        <v>159</v>
      </c>
      <c r="B17" s="13" t="s">
        <v>44</v>
      </c>
      <c r="C17" s="13" t="s">
        <v>13</v>
      </c>
      <c r="D17" s="14">
        <v>83</v>
      </c>
      <c r="E17" s="14" t="s">
        <v>160</v>
      </c>
      <c r="F17" s="14" t="s">
        <v>161</v>
      </c>
      <c r="G17" s="14">
        <v>18</v>
      </c>
      <c r="H17" s="16">
        <v>0.0211606018518519</v>
      </c>
      <c r="I17" s="17">
        <f t="shared" si="0"/>
        <v>0.00352676697530865</v>
      </c>
    </row>
    <row r="18" spans="1:9" ht="15">
      <c r="A18" s="23" t="s">
        <v>2</v>
      </c>
      <c r="B18" s="36"/>
      <c r="C18" s="23" t="s">
        <v>17</v>
      </c>
      <c r="D18" s="37" t="s">
        <v>233</v>
      </c>
      <c r="E18" s="37" t="s">
        <v>234</v>
      </c>
      <c r="F18" s="11" t="s">
        <v>6</v>
      </c>
      <c r="G18" s="11" t="s">
        <v>7</v>
      </c>
      <c r="H18" s="11" t="s">
        <v>8</v>
      </c>
      <c r="I18" s="38" t="s">
        <v>9</v>
      </c>
    </row>
    <row r="19" spans="1:9" ht="12.75">
      <c r="A19" s="12" t="s">
        <v>16</v>
      </c>
      <c r="B19" s="13" t="s">
        <v>12</v>
      </c>
      <c r="C19" s="13" t="s">
        <v>17</v>
      </c>
      <c r="D19" s="14">
        <v>70</v>
      </c>
      <c r="E19" s="14" t="s">
        <v>18</v>
      </c>
      <c r="F19" s="14" t="s">
        <v>19</v>
      </c>
      <c r="G19" s="15">
        <v>21</v>
      </c>
      <c r="H19" s="16">
        <v>0.0147292013888889</v>
      </c>
      <c r="I19" s="17">
        <f aca="true" t="shared" si="1" ref="I19:I32">H19/6</f>
        <v>0.00245486689814815</v>
      </c>
    </row>
    <row r="20" spans="1:9" ht="12.75">
      <c r="A20" s="12" t="s">
        <v>27</v>
      </c>
      <c r="B20" s="13" t="s">
        <v>16</v>
      </c>
      <c r="C20" s="13" t="s">
        <v>17</v>
      </c>
      <c r="D20" s="14">
        <v>77</v>
      </c>
      <c r="E20" s="14" t="s">
        <v>28</v>
      </c>
      <c r="F20" s="14" t="s">
        <v>29</v>
      </c>
      <c r="G20" s="15">
        <v>62</v>
      </c>
      <c r="H20" s="16">
        <v>0.015200636574074099</v>
      </c>
      <c r="I20" s="17">
        <f t="shared" si="1"/>
        <v>0.0025334394290123497</v>
      </c>
    </row>
    <row r="21" spans="1:9" ht="12.75">
      <c r="A21" s="12" t="s">
        <v>30</v>
      </c>
      <c r="B21" s="13" t="s">
        <v>20</v>
      </c>
      <c r="C21" s="23" t="s">
        <v>17</v>
      </c>
      <c r="D21" s="14">
        <v>75</v>
      </c>
      <c r="E21" s="14" t="s">
        <v>31</v>
      </c>
      <c r="F21" s="14" t="s">
        <v>32</v>
      </c>
      <c r="G21" s="14">
        <v>32</v>
      </c>
      <c r="H21" s="16">
        <v>0.0154599074074074</v>
      </c>
      <c r="I21" s="17">
        <f t="shared" si="1"/>
        <v>0.0025766512345679</v>
      </c>
    </row>
    <row r="22" spans="1:9" ht="12.75">
      <c r="A22" s="12" t="s">
        <v>36</v>
      </c>
      <c r="B22" s="13" t="s">
        <v>24</v>
      </c>
      <c r="C22" s="24" t="s">
        <v>17</v>
      </c>
      <c r="D22" s="14">
        <v>72</v>
      </c>
      <c r="E22" s="14" t="s">
        <v>37</v>
      </c>
      <c r="F22" s="14" t="s">
        <v>38</v>
      </c>
      <c r="G22" s="15">
        <v>73</v>
      </c>
      <c r="H22" s="16">
        <v>0.0158881944444444</v>
      </c>
      <c r="I22" s="17">
        <f t="shared" si="1"/>
        <v>0.0026480324074073997</v>
      </c>
    </row>
    <row r="23" spans="1:9" ht="12.75">
      <c r="A23" s="12" t="s">
        <v>56</v>
      </c>
      <c r="B23" s="13" t="s">
        <v>27</v>
      </c>
      <c r="C23" s="13" t="s">
        <v>17</v>
      </c>
      <c r="D23" s="14">
        <v>71</v>
      </c>
      <c r="E23" s="14" t="s">
        <v>57</v>
      </c>
      <c r="F23" s="14" t="s">
        <v>58</v>
      </c>
      <c r="G23" s="14">
        <v>47</v>
      </c>
      <c r="H23" s="16">
        <v>0.0167579282407407</v>
      </c>
      <c r="I23" s="17">
        <f t="shared" si="1"/>
        <v>0.00279298804012345</v>
      </c>
    </row>
    <row r="24" spans="1:9" ht="12.75">
      <c r="A24" s="12" t="s">
        <v>59</v>
      </c>
      <c r="B24" s="13" t="s">
        <v>30</v>
      </c>
      <c r="C24" s="24" t="s">
        <v>17</v>
      </c>
      <c r="D24" s="14">
        <v>75</v>
      </c>
      <c r="E24" s="14" t="s">
        <v>60</v>
      </c>
      <c r="F24" s="14" t="s">
        <v>26</v>
      </c>
      <c r="G24" s="15">
        <v>39</v>
      </c>
      <c r="H24" s="16">
        <v>0.0168539814814815</v>
      </c>
      <c r="I24" s="17">
        <f t="shared" si="1"/>
        <v>0.0028089969135802503</v>
      </c>
    </row>
    <row r="25" spans="1:9" ht="12.75">
      <c r="A25" s="12" t="s">
        <v>66</v>
      </c>
      <c r="B25" s="13" t="s">
        <v>33</v>
      </c>
      <c r="C25" s="24" t="s">
        <v>17</v>
      </c>
      <c r="D25" s="14">
        <v>73</v>
      </c>
      <c r="E25" s="14" t="s">
        <v>67</v>
      </c>
      <c r="F25" s="14" t="s">
        <v>41</v>
      </c>
      <c r="G25" s="15">
        <v>15</v>
      </c>
      <c r="H25" s="16">
        <v>0.0172190625</v>
      </c>
      <c r="I25" s="17">
        <f t="shared" si="1"/>
        <v>0.00286984375</v>
      </c>
    </row>
    <row r="26" spans="1:9" ht="12.75">
      <c r="A26" s="12" t="s">
        <v>68</v>
      </c>
      <c r="B26" s="13" t="s">
        <v>36</v>
      </c>
      <c r="C26" s="24" t="s">
        <v>17</v>
      </c>
      <c r="D26" s="14">
        <v>68</v>
      </c>
      <c r="E26" s="14" t="s">
        <v>69</v>
      </c>
      <c r="F26" s="14" t="s">
        <v>70</v>
      </c>
      <c r="G26" s="14">
        <v>43</v>
      </c>
      <c r="H26" s="16">
        <v>0.0173190972222222</v>
      </c>
      <c r="I26" s="17">
        <f t="shared" si="1"/>
        <v>0.0028865162037037</v>
      </c>
    </row>
    <row r="27" spans="1:9" ht="12.75">
      <c r="A27" s="12" t="s">
        <v>81</v>
      </c>
      <c r="B27" s="13" t="s">
        <v>39</v>
      </c>
      <c r="C27" s="13" t="s">
        <v>17</v>
      </c>
      <c r="D27" s="14">
        <v>77</v>
      </c>
      <c r="E27" s="14" t="s">
        <v>82</v>
      </c>
      <c r="F27" s="14" t="s">
        <v>41</v>
      </c>
      <c r="G27" s="15">
        <v>53</v>
      </c>
      <c r="H27" s="16">
        <v>0.0178880324074074</v>
      </c>
      <c r="I27" s="17">
        <f t="shared" si="1"/>
        <v>0.0029813387345679</v>
      </c>
    </row>
    <row r="28" spans="1:9" ht="12.75">
      <c r="A28" s="12" t="s">
        <v>90</v>
      </c>
      <c r="B28" s="13" t="s">
        <v>42</v>
      </c>
      <c r="C28" s="13" t="s">
        <v>17</v>
      </c>
      <c r="D28" s="27">
        <v>76</v>
      </c>
      <c r="E28" s="14" t="s">
        <v>91</v>
      </c>
      <c r="F28" s="14" t="s">
        <v>92</v>
      </c>
      <c r="G28" s="28">
        <v>61</v>
      </c>
      <c r="H28" s="16">
        <v>0.0181955092592593</v>
      </c>
      <c r="I28" s="17">
        <f t="shared" si="1"/>
        <v>0.0030325848765432165</v>
      </c>
    </row>
    <row r="29" spans="1:9" ht="12.75">
      <c r="A29" s="12" t="s">
        <v>93</v>
      </c>
      <c r="B29" s="13" t="s">
        <v>44</v>
      </c>
      <c r="C29" s="23" t="s">
        <v>17</v>
      </c>
      <c r="D29" s="14">
        <v>74</v>
      </c>
      <c r="E29" s="14" t="s">
        <v>94</v>
      </c>
      <c r="F29" s="14" t="s">
        <v>95</v>
      </c>
      <c r="G29" s="14">
        <v>81</v>
      </c>
      <c r="H29" s="16">
        <v>0.0184170601851852</v>
      </c>
      <c r="I29" s="17">
        <f t="shared" si="1"/>
        <v>0.0030695100308641998</v>
      </c>
    </row>
    <row r="30" spans="1:9" ht="12.75">
      <c r="A30" s="12" t="s">
        <v>103</v>
      </c>
      <c r="B30" s="13" t="s">
        <v>47</v>
      </c>
      <c r="C30" s="24" t="s">
        <v>17</v>
      </c>
      <c r="D30" s="14">
        <v>70</v>
      </c>
      <c r="E30" s="14" t="s">
        <v>104</v>
      </c>
      <c r="F30" s="14" t="s">
        <v>105</v>
      </c>
      <c r="G30" s="15">
        <v>68</v>
      </c>
      <c r="H30" s="16">
        <v>0.018617650462963</v>
      </c>
      <c r="I30" s="17">
        <f t="shared" si="1"/>
        <v>0.0031029417438271666</v>
      </c>
    </row>
    <row r="31" spans="1:9" ht="12.75">
      <c r="A31" s="12" t="s">
        <v>110</v>
      </c>
      <c r="B31" s="13" t="s">
        <v>50</v>
      </c>
      <c r="C31" s="23" t="s">
        <v>17</v>
      </c>
      <c r="D31" s="14">
        <v>76</v>
      </c>
      <c r="E31" s="14" t="s">
        <v>111</v>
      </c>
      <c r="F31" s="14" t="s">
        <v>26</v>
      </c>
      <c r="G31" s="15">
        <v>38</v>
      </c>
      <c r="H31" s="16">
        <v>0.018635162037037002</v>
      </c>
      <c r="I31" s="17">
        <f t="shared" si="1"/>
        <v>0.003105860339506167</v>
      </c>
    </row>
    <row r="32" spans="1:9" ht="12.75">
      <c r="A32" s="12" t="s">
        <v>162</v>
      </c>
      <c r="B32" s="13" t="s">
        <v>53</v>
      </c>
      <c r="C32" s="13" t="s">
        <v>17</v>
      </c>
      <c r="D32" s="14">
        <v>76</v>
      </c>
      <c r="E32" s="14" t="s">
        <v>163</v>
      </c>
      <c r="F32" s="14" t="s">
        <v>29</v>
      </c>
      <c r="G32" s="15">
        <v>35</v>
      </c>
      <c r="H32" s="16">
        <v>0.0211671064814815</v>
      </c>
      <c r="I32" s="17">
        <f t="shared" si="1"/>
        <v>0.0035278510802469166</v>
      </c>
    </row>
    <row r="33" spans="1:9" ht="15">
      <c r="A33" s="23" t="s">
        <v>2</v>
      </c>
      <c r="B33" s="36"/>
      <c r="C33" s="23" t="s">
        <v>45</v>
      </c>
      <c r="D33" s="37" t="s">
        <v>235</v>
      </c>
      <c r="E33" s="37" t="s">
        <v>236</v>
      </c>
      <c r="F33" s="11" t="s">
        <v>6</v>
      </c>
      <c r="G33" s="11" t="s">
        <v>7</v>
      </c>
      <c r="H33" s="11" t="s">
        <v>8</v>
      </c>
      <c r="I33" s="38" t="s">
        <v>9</v>
      </c>
    </row>
    <row r="34" spans="1:9" ht="12.75">
      <c r="A34" s="12" t="s">
        <v>44</v>
      </c>
      <c r="B34" s="13" t="s">
        <v>12</v>
      </c>
      <c r="C34" s="23" t="s">
        <v>45</v>
      </c>
      <c r="D34" s="14">
        <v>62</v>
      </c>
      <c r="E34" s="14" t="s">
        <v>46</v>
      </c>
      <c r="F34" s="14" t="s">
        <v>26</v>
      </c>
      <c r="G34" s="15">
        <v>22</v>
      </c>
      <c r="H34" s="16">
        <v>0.0166075231481481</v>
      </c>
      <c r="I34" s="17">
        <f aca="true" t="shared" si="2" ref="I34:I47">H34/6</f>
        <v>0.00276792052469135</v>
      </c>
    </row>
    <row r="35" spans="1:9" ht="12.75">
      <c r="A35" s="12" t="s">
        <v>61</v>
      </c>
      <c r="B35" s="13" t="s">
        <v>16</v>
      </c>
      <c r="C35" s="13" t="s">
        <v>45</v>
      </c>
      <c r="D35" s="14">
        <v>62</v>
      </c>
      <c r="E35" s="14" t="s">
        <v>62</v>
      </c>
      <c r="F35" s="14" t="s">
        <v>63</v>
      </c>
      <c r="G35" s="14">
        <v>7</v>
      </c>
      <c r="H35" s="16">
        <v>0.017119224537037</v>
      </c>
      <c r="I35" s="17">
        <f t="shared" si="2"/>
        <v>0.0028532040895061666</v>
      </c>
    </row>
    <row r="36" spans="1:9" ht="12.75">
      <c r="A36" s="12" t="s">
        <v>74</v>
      </c>
      <c r="B36" s="13" t="s">
        <v>20</v>
      </c>
      <c r="C36" s="13" t="s">
        <v>45</v>
      </c>
      <c r="D36" s="14">
        <v>67</v>
      </c>
      <c r="E36" s="14" t="s">
        <v>75</v>
      </c>
      <c r="F36" s="14" t="s">
        <v>29</v>
      </c>
      <c r="G36" s="14">
        <v>58</v>
      </c>
      <c r="H36" s="16">
        <v>0.0173692939814815</v>
      </c>
      <c r="I36" s="17">
        <f t="shared" si="2"/>
        <v>0.0028948823302469167</v>
      </c>
    </row>
    <row r="37" spans="1:9" ht="12.75">
      <c r="A37" s="12" t="s">
        <v>79</v>
      </c>
      <c r="B37" s="13" t="s">
        <v>24</v>
      </c>
      <c r="C37" s="23" t="s">
        <v>45</v>
      </c>
      <c r="D37" s="14">
        <v>62</v>
      </c>
      <c r="E37" s="14" t="s">
        <v>80</v>
      </c>
      <c r="F37" s="14" t="s">
        <v>26</v>
      </c>
      <c r="G37" s="15">
        <v>41</v>
      </c>
      <c r="H37" s="16">
        <v>0.017730405092592598</v>
      </c>
      <c r="I37" s="17">
        <f t="shared" si="2"/>
        <v>0.0029550675154321</v>
      </c>
    </row>
    <row r="38" spans="1:9" ht="12.75">
      <c r="A38" s="12" t="s">
        <v>83</v>
      </c>
      <c r="B38" s="13" t="s">
        <v>27</v>
      </c>
      <c r="C38" s="13" t="s">
        <v>45</v>
      </c>
      <c r="D38" s="14">
        <v>65</v>
      </c>
      <c r="E38" s="14" t="s">
        <v>84</v>
      </c>
      <c r="F38" s="14" t="s">
        <v>26</v>
      </c>
      <c r="G38" s="14">
        <v>40</v>
      </c>
      <c r="H38" s="16">
        <v>0.0179261226851852</v>
      </c>
      <c r="I38" s="17">
        <f t="shared" si="2"/>
        <v>0.002987687114197533</v>
      </c>
    </row>
    <row r="39" spans="1:9" ht="12.75">
      <c r="A39" s="12" t="s">
        <v>112</v>
      </c>
      <c r="B39" s="13" t="s">
        <v>30</v>
      </c>
      <c r="C39" s="23" t="s">
        <v>45</v>
      </c>
      <c r="D39" s="14">
        <v>66</v>
      </c>
      <c r="E39" s="14" t="s">
        <v>113</v>
      </c>
      <c r="F39" s="14" t="s">
        <v>114</v>
      </c>
      <c r="G39" s="14">
        <v>82</v>
      </c>
      <c r="H39" s="16">
        <v>0.0186389583333333</v>
      </c>
      <c r="I39" s="17">
        <f t="shared" si="2"/>
        <v>0.00310649305555555</v>
      </c>
    </row>
    <row r="40" spans="1:9" ht="12.75">
      <c r="A40" s="12" t="s">
        <v>128</v>
      </c>
      <c r="B40" s="13" t="s">
        <v>33</v>
      </c>
      <c r="C40" s="23" t="s">
        <v>45</v>
      </c>
      <c r="D40" s="14">
        <v>60</v>
      </c>
      <c r="E40" s="14" t="s">
        <v>129</v>
      </c>
      <c r="F40" s="14" t="s">
        <v>130</v>
      </c>
      <c r="G40" s="15">
        <v>26</v>
      </c>
      <c r="H40" s="16">
        <v>0.0190323958333333</v>
      </c>
      <c r="I40" s="17">
        <f t="shared" si="2"/>
        <v>0.0031720659722222163</v>
      </c>
    </row>
    <row r="41" spans="1:9" ht="12.75">
      <c r="A41" s="12" t="s">
        <v>134</v>
      </c>
      <c r="B41" s="13" t="s">
        <v>36</v>
      </c>
      <c r="C41" s="13" t="s">
        <v>45</v>
      </c>
      <c r="D41" s="14">
        <v>64</v>
      </c>
      <c r="E41" s="14" t="s">
        <v>135</v>
      </c>
      <c r="F41" s="14" t="s">
        <v>41</v>
      </c>
      <c r="G41" s="15">
        <v>74</v>
      </c>
      <c r="H41" s="16">
        <v>0.0192109606481481</v>
      </c>
      <c r="I41" s="17">
        <f t="shared" si="2"/>
        <v>0.00320182677469135</v>
      </c>
    </row>
    <row r="42" spans="1:9" ht="12.75">
      <c r="A42" s="12" t="s">
        <v>136</v>
      </c>
      <c r="B42" s="13" t="s">
        <v>39</v>
      </c>
      <c r="C42" s="13" t="s">
        <v>45</v>
      </c>
      <c r="D42" s="14">
        <v>65</v>
      </c>
      <c r="E42" s="14" t="s">
        <v>137</v>
      </c>
      <c r="F42" s="14" t="s">
        <v>26</v>
      </c>
      <c r="G42" s="14">
        <v>42</v>
      </c>
      <c r="H42" s="16">
        <v>0.0193286805555556</v>
      </c>
      <c r="I42" s="17">
        <f t="shared" si="2"/>
        <v>0.0032214467592592663</v>
      </c>
    </row>
    <row r="43" spans="1:9" ht="12.75">
      <c r="A43" s="12" t="s">
        <v>140</v>
      </c>
      <c r="B43" s="13" t="s">
        <v>42</v>
      </c>
      <c r="C43" s="13" t="s">
        <v>45</v>
      </c>
      <c r="D43" s="14">
        <v>62</v>
      </c>
      <c r="E43" s="14" t="s">
        <v>141</v>
      </c>
      <c r="F43" s="14" t="s">
        <v>117</v>
      </c>
      <c r="G43" s="14">
        <v>71</v>
      </c>
      <c r="H43" s="16">
        <v>0.019539212962963</v>
      </c>
      <c r="I43" s="17">
        <f t="shared" si="2"/>
        <v>0.0032565354938271667</v>
      </c>
    </row>
    <row r="44" spans="1:9" ht="12.75">
      <c r="A44" s="12" t="s">
        <v>157</v>
      </c>
      <c r="B44" s="13" t="s">
        <v>44</v>
      </c>
      <c r="C44" s="13" t="s">
        <v>45</v>
      </c>
      <c r="D44" s="14">
        <v>60</v>
      </c>
      <c r="E44" s="14" t="s">
        <v>158</v>
      </c>
      <c r="F44" s="14" t="s">
        <v>29</v>
      </c>
      <c r="G44" s="15">
        <v>66</v>
      </c>
      <c r="H44" s="16">
        <v>0.020583726851851898</v>
      </c>
      <c r="I44" s="17">
        <f t="shared" si="2"/>
        <v>0.0034306211419753165</v>
      </c>
    </row>
    <row r="45" spans="1:9" ht="12.75">
      <c r="A45" s="12" t="s">
        <v>164</v>
      </c>
      <c r="B45" s="13" t="s">
        <v>47</v>
      </c>
      <c r="C45" s="23" t="s">
        <v>45</v>
      </c>
      <c r="D45" s="14">
        <v>59</v>
      </c>
      <c r="E45" s="14" t="s">
        <v>165</v>
      </c>
      <c r="F45" s="14" t="s">
        <v>117</v>
      </c>
      <c r="G45" s="14">
        <v>79</v>
      </c>
      <c r="H45" s="16">
        <v>0.021267314814814798</v>
      </c>
      <c r="I45" s="17">
        <f t="shared" si="2"/>
        <v>0.0035445524691357995</v>
      </c>
    </row>
    <row r="46" spans="1:9" ht="12.75">
      <c r="A46" s="12" t="s">
        <v>168</v>
      </c>
      <c r="B46" s="13" t="s">
        <v>50</v>
      </c>
      <c r="C46" s="13" t="s">
        <v>45</v>
      </c>
      <c r="D46" s="14">
        <v>64</v>
      </c>
      <c r="E46" s="14" t="s">
        <v>169</v>
      </c>
      <c r="F46" s="14" t="s">
        <v>170</v>
      </c>
      <c r="G46" s="15">
        <v>52</v>
      </c>
      <c r="H46" s="16">
        <v>0.0215056481481481</v>
      </c>
      <c r="I46" s="17">
        <f t="shared" si="2"/>
        <v>0.0035842746913580165</v>
      </c>
    </row>
    <row r="47" spans="1:9" ht="12.75">
      <c r="A47" s="12" t="s">
        <v>175</v>
      </c>
      <c r="B47" s="13" t="s">
        <v>53</v>
      </c>
      <c r="C47" s="13" t="s">
        <v>45</v>
      </c>
      <c r="D47" s="14">
        <v>59</v>
      </c>
      <c r="E47" s="14" t="s">
        <v>176</v>
      </c>
      <c r="F47" s="14" t="s">
        <v>58</v>
      </c>
      <c r="G47" s="15">
        <v>59</v>
      </c>
      <c r="H47" s="16">
        <v>0.0218098842592593</v>
      </c>
      <c r="I47" s="17">
        <f t="shared" si="2"/>
        <v>0.00363498070987655</v>
      </c>
    </row>
    <row r="48" spans="1:9" ht="15">
      <c r="A48" s="23" t="s">
        <v>2</v>
      </c>
      <c r="B48" s="36"/>
      <c r="C48" s="23" t="s">
        <v>107</v>
      </c>
      <c r="D48" s="37" t="s">
        <v>237</v>
      </c>
      <c r="E48" s="37" t="s">
        <v>238</v>
      </c>
      <c r="F48" s="11" t="s">
        <v>6</v>
      </c>
      <c r="G48" s="11" t="s">
        <v>7</v>
      </c>
      <c r="H48" s="11" t="s">
        <v>8</v>
      </c>
      <c r="I48" s="38" t="s">
        <v>9</v>
      </c>
    </row>
    <row r="49" spans="1:9" ht="12.75">
      <c r="A49" s="12" t="s">
        <v>106</v>
      </c>
      <c r="B49" s="13" t="s">
        <v>12</v>
      </c>
      <c r="C49" s="23" t="s">
        <v>107</v>
      </c>
      <c r="D49" s="14">
        <v>55</v>
      </c>
      <c r="E49" s="14" t="s">
        <v>108</v>
      </c>
      <c r="F49" s="14" t="s">
        <v>109</v>
      </c>
      <c r="G49" s="14">
        <v>8</v>
      </c>
      <c r="H49" s="16">
        <v>0.0186254166666667</v>
      </c>
      <c r="I49" s="17">
        <f>H49/6</f>
        <v>0.0031042361111111166</v>
      </c>
    </row>
    <row r="50" spans="1:9" ht="12.75">
      <c r="A50" s="12" t="s">
        <v>122</v>
      </c>
      <c r="B50" s="13" t="s">
        <v>16</v>
      </c>
      <c r="C50" s="24" t="s">
        <v>107</v>
      </c>
      <c r="D50" s="14">
        <v>50</v>
      </c>
      <c r="E50" s="14" t="s">
        <v>123</v>
      </c>
      <c r="F50" s="14" t="s">
        <v>124</v>
      </c>
      <c r="G50" s="15">
        <v>30</v>
      </c>
      <c r="H50" s="16">
        <v>0.0189645023148148</v>
      </c>
      <c r="I50" s="17">
        <f>H50/6</f>
        <v>0.0031607503858024667</v>
      </c>
    </row>
    <row r="51" spans="1:9" ht="12.75">
      <c r="A51" s="12" t="s">
        <v>125</v>
      </c>
      <c r="B51" s="13" t="s">
        <v>20</v>
      </c>
      <c r="C51" s="13" t="s">
        <v>107</v>
      </c>
      <c r="D51" s="14">
        <v>57</v>
      </c>
      <c r="E51" s="14" t="s">
        <v>126</v>
      </c>
      <c r="F51" s="14" t="s">
        <v>127</v>
      </c>
      <c r="G51" s="14">
        <v>11</v>
      </c>
      <c r="H51" s="16">
        <v>0.0190170486111111</v>
      </c>
      <c r="I51" s="17">
        <f>H51/6</f>
        <v>0.00316950810185185</v>
      </c>
    </row>
    <row r="52" spans="1:9" ht="12.75">
      <c r="A52" s="12" t="s">
        <v>219</v>
      </c>
      <c r="B52" s="13"/>
      <c r="C52" s="23" t="s">
        <v>107</v>
      </c>
      <c r="D52" s="14">
        <v>55</v>
      </c>
      <c r="E52" s="14" t="s">
        <v>220</v>
      </c>
      <c r="F52" s="14" t="s">
        <v>221</v>
      </c>
      <c r="G52" s="15">
        <v>46</v>
      </c>
      <c r="H52" s="16" t="s">
        <v>222</v>
      </c>
      <c r="I52" s="17"/>
    </row>
    <row r="53" spans="1:9" ht="15">
      <c r="A53" s="23" t="s">
        <v>2</v>
      </c>
      <c r="B53" s="13"/>
      <c r="C53" s="23" t="s">
        <v>197</v>
      </c>
      <c r="D53" s="23" t="s">
        <v>239</v>
      </c>
      <c r="E53" s="37" t="s">
        <v>232</v>
      </c>
      <c r="F53" s="11" t="s">
        <v>6</v>
      </c>
      <c r="G53" s="11" t="s">
        <v>7</v>
      </c>
      <c r="H53" s="11" t="s">
        <v>8</v>
      </c>
      <c r="I53" s="38" t="s">
        <v>9</v>
      </c>
    </row>
    <row r="54" spans="1:9" ht="12.75">
      <c r="A54" s="12" t="s">
        <v>196</v>
      </c>
      <c r="B54" s="13" t="s">
        <v>12</v>
      </c>
      <c r="C54" s="13" t="s">
        <v>197</v>
      </c>
      <c r="D54" s="14">
        <v>47</v>
      </c>
      <c r="E54" s="14" t="s">
        <v>198</v>
      </c>
      <c r="F54" s="14" t="s">
        <v>26</v>
      </c>
      <c r="G54" s="15">
        <v>20</v>
      </c>
      <c r="H54" s="40">
        <v>0.0238953009259259</v>
      </c>
      <c r="I54" s="17">
        <f>H54/6</f>
        <v>0.003982550154320984</v>
      </c>
    </row>
    <row r="55" spans="1:9" ht="12.75">
      <c r="A55" s="12" t="s">
        <v>205</v>
      </c>
      <c r="B55" s="13" t="s">
        <v>16</v>
      </c>
      <c r="C55" s="24" t="s">
        <v>197</v>
      </c>
      <c r="D55" s="14">
        <v>47</v>
      </c>
      <c r="E55" s="14" t="s">
        <v>206</v>
      </c>
      <c r="F55" s="14" t="s">
        <v>124</v>
      </c>
      <c r="G55" s="15">
        <v>28</v>
      </c>
      <c r="H55" s="40">
        <v>0.0249405439814815</v>
      </c>
      <c r="I55" s="17">
        <f>H55/6</f>
        <v>0.004156757330246916</v>
      </c>
    </row>
    <row r="56" spans="1:9" ht="12.75">
      <c r="A56" s="12" t="s">
        <v>210</v>
      </c>
      <c r="B56" s="13" t="s">
        <v>20</v>
      </c>
      <c r="C56" s="24" t="s">
        <v>197</v>
      </c>
      <c r="D56" s="14">
        <v>41</v>
      </c>
      <c r="E56" s="15" t="s">
        <v>211</v>
      </c>
      <c r="F56" s="14" t="s">
        <v>35</v>
      </c>
      <c r="G56" s="15">
        <v>14</v>
      </c>
      <c r="H56" s="40">
        <v>0.0255085648148148</v>
      </c>
      <c r="I56" s="17">
        <f>H56/6</f>
        <v>0.0042514274691358</v>
      </c>
    </row>
    <row r="57" spans="1:9" ht="12.75">
      <c r="A57" s="12" t="s">
        <v>223</v>
      </c>
      <c r="B57" s="13"/>
      <c r="C57" s="13" t="s">
        <v>197</v>
      </c>
      <c r="D57" s="27">
        <v>44</v>
      </c>
      <c r="E57" s="14" t="s">
        <v>224</v>
      </c>
      <c r="F57" s="14" t="s">
        <v>124</v>
      </c>
      <c r="G57" s="15">
        <v>51</v>
      </c>
      <c r="H57" s="16" t="s">
        <v>222</v>
      </c>
      <c r="I57" s="17"/>
    </row>
    <row r="58" spans="1:9" ht="15">
      <c r="A58" s="23" t="s">
        <v>2</v>
      </c>
      <c r="B58" s="13"/>
      <c r="C58" s="23" t="s">
        <v>21</v>
      </c>
      <c r="D58" s="37" t="s">
        <v>240</v>
      </c>
      <c r="E58" s="23" t="s">
        <v>241</v>
      </c>
      <c r="F58" s="11" t="s">
        <v>6</v>
      </c>
      <c r="G58" s="11" t="s">
        <v>7</v>
      </c>
      <c r="H58" s="11" t="s">
        <v>8</v>
      </c>
      <c r="I58" s="38" t="s">
        <v>9</v>
      </c>
    </row>
    <row r="59" spans="1:9" ht="12.75">
      <c r="A59" s="12" t="s">
        <v>20</v>
      </c>
      <c r="B59" s="13" t="s">
        <v>12</v>
      </c>
      <c r="C59" s="13" t="s">
        <v>21</v>
      </c>
      <c r="D59" s="14">
        <v>98</v>
      </c>
      <c r="E59" s="14" t="s">
        <v>22</v>
      </c>
      <c r="F59" s="14" t="s">
        <v>23</v>
      </c>
      <c r="G59" s="14">
        <v>5</v>
      </c>
      <c r="H59" s="40">
        <v>0.0148028703703704</v>
      </c>
      <c r="I59" s="17">
        <f>H59/6</f>
        <v>0.0024671450617284</v>
      </c>
    </row>
    <row r="60" spans="1:9" ht="12.75">
      <c r="A60" s="12" t="s">
        <v>101</v>
      </c>
      <c r="B60" s="13" t="s">
        <v>16</v>
      </c>
      <c r="C60" s="24" t="s">
        <v>21</v>
      </c>
      <c r="D60" s="14">
        <v>2001</v>
      </c>
      <c r="E60" s="14" t="s">
        <v>102</v>
      </c>
      <c r="F60" s="14" t="s">
        <v>23</v>
      </c>
      <c r="G60" s="15">
        <v>6</v>
      </c>
      <c r="H60" s="40">
        <v>0.0185867824074074</v>
      </c>
      <c r="I60" s="17">
        <f>H60/6</f>
        <v>0.003097797067901233</v>
      </c>
    </row>
    <row r="61" spans="1:9" ht="12.75">
      <c r="A61" s="12" t="s">
        <v>152</v>
      </c>
      <c r="B61" s="13" t="s">
        <v>20</v>
      </c>
      <c r="C61" s="13" t="s">
        <v>21</v>
      </c>
      <c r="D61" s="14">
        <v>2001</v>
      </c>
      <c r="E61" s="14" t="s">
        <v>153</v>
      </c>
      <c r="F61" s="14" t="s">
        <v>23</v>
      </c>
      <c r="G61" s="14">
        <v>69</v>
      </c>
      <c r="H61" s="40">
        <v>0.0202562037037037</v>
      </c>
      <c r="I61" s="17">
        <f>H61/6</f>
        <v>0.0033760339506172833</v>
      </c>
    </row>
    <row r="62" spans="1:9" ht="12.75">
      <c r="A62" s="29"/>
      <c r="C62" s="26"/>
      <c r="D62"/>
      <c r="E62" s="6"/>
      <c r="F62"/>
      <c r="G62"/>
      <c r="I62" s="31"/>
    </row>
    <row r="63" spans="1:9" ht="14.25">
      <c r="A63" s="29"/>
      <c r="C63" s="2"/>
      <c r="D63" s="41"/>
      <c r="G63" s="4"/>
      <c r="H63" s="30"/>
      <c r="I63" s="31"/>
    </row>
    <row r="64" spans="1:9" ht="12.75" customHeight="1">
      <c r="A64" s="46" t="s">
        <v>0</v>
      </c>
      <c r="B64" s="46"/>
      <c r="C64" s="46"/>
      <c r="D64" s="46"/>
      <c r="E64" s="47" t="s">
        <v>225</v>
      </c>
      <c r="F64" s="47"/>
      <c r="G64" s="48">
        <v>42917</v>
      </c>
      <c r="H64" s="48"/>
      <c r="I64" s="48"/>
    </row>
    <row r="65" spans="1:9" ht="12.75">
      <c r="A65" s="46"/>
      <c r="B65" s="46"/>
      <c r="C65" s="46"/>
      <c r="D65" s="46"/>
      <c r="E65" s="47"/>
      <c r="F65" s="47"/>
      <c r="G65" s="48"/>
      <c r="H65" s="48"/>
      <c r="I65" s="48"/>
    </row>
    <row r="66" spans="1:9" ht="15" customHeight="1">
      <c r="A66" s="49" t="s">
        <v>2</v>
      </c>
      <c r="B66" s="49"/>
      <c r="C66" s="49"/>
      <c r="E66" s="7"/>
      <c r="F66" s="8"/>
      <c r="G66" s="9"/>
      <c r="H66" s="10"/>
      <c r="I66" s="9"/>
    </row>
    <row r="67" spans="1:9" ht="14.25" customHeight="1">
      <c r="A67" s="50" t="s">
        <v>3</v>
      </c>
      <c r="B67" s="50"/>
      <c r="C67" s="50"/>
      <c r="D67" s="53" t="s">
        <v>4</v>
      </c>
      <c r="E67" s="52" t="s">
        <v>5</v>
      </c>
      <c r="F67" s="53" t="s">
        <v>6</v>
      </c>
      <c r="G67" s="54" t="s">
        <v>7</v>
      </c>
      <c r="H67" s="54" t="s">
        <v>8</v>
      </c>
      <c r="I67" s="54" t="s">
        <v>9</v>
      </c>
    </row>
    <row r="68" spans="1:9" ht="12.75">
      <c r="A68" s="11" t="s">
        <v>10</v>
      </c>
      <c r="B68" s="55" t="s">
        <v>11</v>
      </c>
      <c r="C68" s="55"/>
      <c r="D68" s="53"/>
      <c r="E68" s="53"/>
      <c r="F68" s="53"/>
      <c r="G68" s="53"/>
      <c r="H68" s="53"/>
      <c r="I68" s="53"/>
    </row>
    <row r="69" spans="1:9" ht="15">
      <c r="A69" s="23" t="s">
        <v>2</v>
      </c>
      <c r="B69" s="36"/>
      <c r="C69" s="23" t="s">
        <v>51</v>
      </c>
      <c r="D69" s="37" t="s">
        <v>229</v>
      </c>
      <c r="E69" s="37" t="s">
        <v>242</v>
      </c>
      <c r="F69" s="11" t="s">
        <v>6</v>
      </c>
      <c r="G69" s="11" t="s">
        <v>7</v>
      </c>
      <c r="H69" s="11" t="s">
        <v>8</v>
      </c>
      <c r="I69" s="38" t="s">
        <v>9</v>
      </c>
    </row>
    <row r="70" spans="1:9" ht="12.75">
      <c r="A70" s="12" t="s">
        <v>50</v>
      </c>
      <c r="B70" s="13" t="s">
        <v>12</v>
      </c>
      <c r="C70" s="13" t="s">
        <v>51</v>
      </c>
      <c r="D70" s="14">
        <v>96</v>
      </c>
      <c r="E70" s="14" t="s">
        <v>52</v>
      </c>
      <c r="F70" s="14" t="s">
        <v>41</v>
      </c>
      <c r="G70" s="14">
        <v>12</v>
      </c>
      <c r="H70" s="40">
        <v>0.0166678356481481</v>
      </c>
      <c r="I70" s="17">
        <f aca="true" t="shared" si="3" ref="I70:I79">H70/6</f>
        <v>0.002777972608024683</v>
      </c>
    </row>
    <row r="71" spans="1:9" ht="12.75">
      <c r="A71" s="12" t="s">
        <v>64</v>
      </c>
      <c r="B71" s="13" t="s">
        <v>16</v>
      </c>
      <c r="C71" s="23" t="s">
        <v>51</v>
      </c>
      <c r="D71" s="14">
        <v>83</v>
      </c>
      <c r="E71" s="14" t="s">
        <v>65</v>
      </c>
      <c r="F71" s="14" t="s">
        <v>41</v>
      </c>
      <c r="G71" s="15">
        <v>23</v>
      </c>
      <c r="H71" s="40">
        <v>0.0172037152777778</v>
      </c>
      <c r="I71" s="17">
        <f t="shared" si="3"/>
        <v>0.0028672858796296333</v>
      </c>
    </row>
    <row r="72" spans="1:9" ht="12.75">
      <c r="A72" s="12" t="s">
        <v>88</v>
      </c>
      <c r="B72" s="13" t="s">
        <v>20</v>
      </c>
      <c r="C72" s="24" t="s">
        <v>51</v>
      </c>
      <c r="D72" s="14">
        <v>83</v>
      </c>
      <c r="E72" s="14" t="s">
        <v>89</v>
      </c>
      <c r="F72" s="14" t="s">
        <v>41</v>
      </c>
      <c r="G72" s="15">
        <v>1</v>
      </c>
      <c r="H72" s="40">
        <v>0.0180075578703704</v>
      </c>
      <c r="I72" s="17">
        <f t="shared" si="3"/>
        <v>0.0030012596450617337</v>
      </c>
    </row>
    <row r="73" spans="1:9" ht="12.75">
      <c r="A73" s="12" t="s">
        <v>115</v>
      </c>
      <c r="B73" s="13" t="s">
        <v>24</v>
      </c>
      <c r="C73" s="13" t="s">
        <v>51</v>
      </c>
      <c r="D73" s="14">
        <v>79</v>
      </c>
      <c r="E73" s="14" t="s">
        <v>116</v>
      </c>
      <c r="F73" s="14" t="s">
        <v>117</v>
      </c>
      <c r="G73" s="14">
        <v>37</v>
      </c>
      <c r="H73" s="40">
        <v>0.0187129861111111</v>
      </c>
      <c r="I73" s="17">
        <f t="shared" si="3"/>
        <v>0.003118831018518517</v>
      </c>
    </row>
    <row r="74" spans="1:9" ht="12.75">
      <c r="A74" s="12" t="s">
        <v>138</v>
      </c>
      <c r="B74" s="13" t="s">
        <v>27</v>
      </c>
      <c r="C74" s="13" t="s">
        <v>51</v>
      </c>
      <c r="D74" s="14">
        <v>81</v>
      </c>
      <c r="E74" s="14" t="s">
        <v>139</v>
      </c>
      <c r="F74" s="14" t="s">
        <v>41</v>
      </c>
      <c r="G74" s="15">
        <v>9</v>
      </c>
      <c r="H74" s="40">
        <v>0.0194312384259259</v>
      </c>
      <c r="I74" s="17">
        <f t="shared" si="3"/>
        <v>0.0032385397376543164</v>
      </c>
    </row>
    <row r="75" spans="1:9" ht="12.75">
      <c r="A75" s="12" t="s">
        <v>146</v>
      </c>
      <c r="B75" s="13" t="s">
        <v>30</v>
      </c>
      <c r="C75" s="23" t="s">
        <v>51</v>
      </c>
      <c r="D75" s="14">
        <v>78</v>
      </c>
      <c r="E75" s="14" t="s">
        <v>147</v>
      </c>
      <c r="F75" s="14" t="s">
        <v>148</v>
      </c>
      <c r="G75" s="15">
        <v>31</v>
      </c>
      <c r="H75" s="40">
        <v>0.0197609375</v>
      </c>
      <c r="I75" s="17">
        <f t="shared" si="3"/>
        <v>0.003293489583333333</v>
      </c>
    </row>
    <row r="76" spans="1:9" ht="12.75">
      <c r="A76" s="12" t="s">
        <v>154</v>
      </c>
      <c r="B76" s="13" t="s">
        <v>33</v>
      </c>
      <c r="C76" s="24" t="s">
        <v>51</v>
      </c>
      <c r="D76" s="14">
        <v>79</v>
      </c>
      <c r="E76" s="14" t="s">
        <v>155</v>
      </c>
      <c r="F76" s="14" t="s">
        <v>156</v>
      </c>
      <c r="G76" s="15">
        <v>49</v>
      </c>
      <c r="H76" s="40">
        <v>0.0204766550925926</v>
      </c>
      <c r="I76" s="17">
        <f t="shared" si="3"/>
        <v>0.003412775848765433</v>
      </c>
    </row>
    <row r="77" spans="1:9" ht="12.75">
      <c r="A77" s="12" t="s">
        <v>177</v>
      </c>
      <c r="B77" s="13" t="s">
        <v>36</v>
      </c>
      <c r="C77" s="13" t="s">
        <v>51</v>
      </c>
      <c r="D77" s="14">
        <v>90</v>
      </c>
      <c r="E77" s="14" t="s">
        <v>178</v>
      </c>
      <c r="F77" s="14" t="s">
        <v>179</v>
      </c>
      <c r="G77" s="14">
        <v>19</v>
      </c>
      <c r="H77" s="40">
        <v>0.0220725925925926</v>
      </c>
      <c r="I77" s="17">
        <f t="shared" si="3"/>
        <v>0.0036787654320987666</v>
      </c>
    </row>
    <row r="78" spans="1:9" ht="12.75">
      <c r="A78" s="12" t="s">
        <v>180</v>
      </c>
      <c r="B78" s="13" t="s">
        <v>39</v>
      </c>
      <c r="C78" s="13" t="s">
        <v>51</v>
      </c>
      <c r="D78" s="14">
        <v>80</v>
      </c>
      <c r="E78" s="14" t="s">
        <v>181</v>
      </c>
      <c r="F78" s="14" t="s">
        <v>117</v>
      </c>
      <c r="G78" s="15">
        <v>33</v>
      </c>
      <c r="H78" s="40">
        <v>0.022393437500000002</v>
      </c>
      <c r="I78" s="17">
        <f t="shared" si="3"/>
        <v>0.0037322395833333335</v>
      </c>
    </row>
    <row r="79" spans="1:9" ht="12.75">
      <c r="A79" s="12" t="s">
        <v>202</v>
      </c>
      <c r="B79" s="13" t="s">
        <v>42</v>
      </c>
      <c r="C79" s="13" t="s">
        <v>51</v>
      </c>
      <c r="D79" s="14">
        <v>94</v>
      </c>
      <c r="E79" s="14" t="s">
        <v>203</v>
      </c>
      <c r="F79" s="14" t="s">
        <v>204</v>
      </c>
      <c r="G79" s="15">
        <v>55</v>
      </c>
      <c r="H79" s="40">
        <v>0.0246785532407407</v>
      </c>
      <c r="I79" s="17">
        <f t="shared" si="3"/>
        <v>0.004113092206790117</v>
      </c>
    </row>
    <row r="80" spans="1:9" ht="15">
      <c r="A80" s="23" t="s">
        <v>2</v>
      </c>
      <c r="B80" s="36"/>
      <c r="C80" s="23" t="s">
        <v>77</v>
      </c>
      <c r="D80" s="37" t="s">
        <v>233</v>
      </c>
      <c r="E80" s="37" t="s">
        <v>243</v>
      </c>
      <c r="F80" s="11" t="s">
        <v>6</v>
      </c>
      <c r="G80" s="11" t="s">
        <v>7</v>
      </c>
      <c r="H80" s="11" t="s">
        <v>8</v>
      </c>
      <c r="I80" s="38" t="s">
        <v>9</v>
      </c>
    </row>
    <row r="81" spans="1:9" ht="12.75">
      <c r="A81" s="12" t="s">
        <v>76</v>
      </c>
      <c r="B81" s="13" t="s">
        <v>12</v>
      </c>
      <c r="C81" s="13" t="s">
        <v>77</v>
      </c>
      <c r="D81" s="14">
        <v>76</v>
      </c>
      <c r="E81" s="14" t="s">
        <v>78</v>
      </c>
      <c r="F81" s="14" t="s">
        <v>55</v>
      </c>
      <c r="G81" s="14">
        <v>64</v>
      </c>
      <c r="H81" s="40">
        <v>0.0174926041666667</v>
      </c>
      <c r="I81" s="17">
        <f aca="true" t="shared" si="4" ref="I81:I86">H81/6</f>
        <v>0.0029154340277777833</v>
      </c>
    </row>
    <row r="82" spans="1:9" ht="12.75">
      <c r="A82" s="12" t="s">
        <v>99</v>
      </c>
      <c r="B82" s="13" t="s">
        <v>16</v>
      </c>
      <c r="C82" s="13" t="s">
        <v>77</v>
      </c>
      <c r="D82" s="14">
        <v>75</v>
      </c>
      <c r="E82" s="14" t="s">
        <v>100</v>
      </c>
      <c r="F82" s="14" t="s">
        <v>41</v>
      </c>
      <c r="G82" s="14">
        <v>13</v>
      </c>
      <c r="H82" s="40">
        <v>0.0185031828703704</v>
      </c>
      <c r="I82" s="17">
        <f t="shared" si="4"/>
        <v>0.0030838638117284003</v>
      </c>
    </row>
    <row r="83" spans="1:9" ht="12.75">
      <c r="A83" s="12" t="s">
        <v>144</v>
      </c>
      <c r="B83" s="13" t="s">
        <v>20</v>
      </c>
      <c r="C83" s="23" t="s">
        <v>77</v>
      </c>
      <c r="D83" s="14">
        <v>74</v>
      </c>
      <c r="E83" s="14" t="s">
        <v>145</v>
      </c>
      <c r="F83" s="14" t="s">
        <v>105</v>
      </c>
      <c r="G83" s="15">
        <v>67</v>
      </c>
      <c r="H83" s="40">
        <v>0.019749733796296298</v>
      </c>
      <c r="I83" s="17">
        <f t="shared" si="4"/>
        <v>0.0032916222993827162</v>
      </c>
    </row>
    <row r="84" spans="1:9" ht="12.75">
      <c r="A84" s="12" t="s">
        <v>187</v>
      </c>
      <c r="B84" s="13" t="s">
        <v>24</v>
      </c>
      <c r="C84" s="24" t="s">
        <v>77</v>
      </c>
      <c r="D84" s="14">
        <v>76</v>
      </c>
      <c r="E84" s="14" t="s">
        <v>188</v>
      </c>
      <c r="F84" s="14" t="s">
        <v>29</v>
      </c>
      <c r="G84" s="15">
        <v>72</v>
      </c>
      <c r="H84" s="40">
        <v>0.0230681712962963</v>
      </c>
      <c r="I84" s="17">
        <f t="shared" si="4"/>
        <v>0.003844695216049383</v>
      </c>
    </row>
    <row r="85" spans="1:9" ht="12.75">
      <c r="A85" s="12" t="s">
        <v>207</v>
      </c>
      <c r="B85" s="13" t="s">
        <v>27</v>
      </c>
      <c r="C85" s="13" t="s">
        <v>77</v>
      </c>
      <c r="D85" s="14">
        <v>76</v>
      </c>
      <c r="E85" s="14" t="s">
        <v>208</v>
      </c>
      <c r="F85" s="14" t="s">
        <v>209</v>
      </c>
      <c r="G85" s="14">
        <v>34</v>
      </c>
      <c r="H85" s="40">
        <v>0.024985856481481498</v>
      </c>
      <c r="I85" s="17">
        <f t="shared" si="4"/>
        <v>0.00416430941358025</v>
      </c>
    </row>
    <row r="86" spans="1:9" ht="12.75">
      <c r="A86" s="12" t="s">
        <v>212</v>
      </c>
      <c r="B86" s="13" t="s">
        <v>30</v>
      </c>
      <c r="C86" s="13" t="s">
        <v>77</v>
      </c>
      <c r="D86" s="14">
        <v>72</v>
      </c>
      <c r="E86" s="14" t="s">
        <v>213</v>
      </c>
      <c r="F86" s="14" t="s">
        <v>117</v>
      </c>
      <c r="G86" s="15">
        <v>78</v>
      </c>
      <c r="H86" s="40">
        <v>0.0264158564814815</v>
      </c>
      <c r="I86" s="17">
        <f t="shared" si="4"/>
        <v>0.004402642746913583</v>
      </c>
    </row>
    <row r="87" spans="1:9" ht="15">
      <c r="A87" s="23" t="s">
        <v>2</v>
      </c>
      <c r="B87" s="36"/>
      <c r="C87" s="23" t="s">
        <v>119</v>
      </c>
      <c r="D87" s="42" t="s">
        <v>244</v>
      </c>
      <c r="E87" s="37" t="s">
        <v>245</v>
      </c>
      <c r="F87" s="11" t="s">
        <v>6</v>
      </c>
      <c r="G87" s="11" t="s">
        <v>7</v>
      </c>
      <c r="H87" s="11" t="s">
        <v>8</v>
      </c>
      <c r="I87" s="38" t="s">
        <v>9</v>
      </c>
    </row>
    <row r="88" spans="1:9" ht="12.75">
      <c r="A88" s="12" t="s">
        <v>118</v>
      </c>
      <c r="B88" s="13" t="s">
        <v>12</v>
      </c>
      <c r="C88" s="23" t="s">
        <v>119</v>
      </c>
      <c r="D88" s="14">
        <v>65</v>
      </c>
      <c r="E88" s="14" t="s">
        <v>120</v>
      </c>
      <c r="F88" s="14" t="s">
        <v>121</v>
      </c>
      <c r="G88" s="15">
        <v>56</v>
      </c>
      <c r="H88" s="40">
        <v>0.0187691435185185</v>
      </c>
      <c r="I88" s="17">
        <f aca="true" t="shared" si="5" ref="I88:I97">H88/6</f>
        <v>0.0031281905864197503</v>
      </c>
    </row>
    <row r="89" spans="1:9" ht="12.75">
      <c r="A89" s="12" t="s">
        <v>131</v>
      </c>
      <c r="B89" s="13" t="s">
        <v>16</v>
      </c>
      <c r="C89" s="13" t="s">
        <v>119</v>
      </c>
      <c r="D89" s="14">
        <v>66</v>
      </c>
      <c r="E89" s="14" t="s">
        <v>132</v>
      </c>
      <c r="F89" s="14" t="s">
        <v>133</v>
      </c>
      <c r="G89" s="14">
        <v>48</v>
      </c>
      <c r="H89" s="40">
        <v>0.0191089467592593</v>
      </c>
      <c r="I89" s="17">
        <f t="shared" si="5"/>
        <v>0.0031848244598765498</v>
      </c>
    </row>
    <row r="90" spans="1:9" ht="12.75">
      <c r="A90" s="12" t="s">
        <v>142</v>
      </c>
      <c r="B90" s="13" t="s">
        <v>20</v>
      </c>
      <c r="C90" s="13" t="s">
        <v>119</v>
      </c>
      <c r="D90" s="14">
        <v>57</v>
      </c>
      <c r="E90" s="14" t="s">
        <v>143</v>
      </c>
      <c r="F90" s="14" t="s">
        <v>41</v>
      </c>
      <c r="G90" s="15">
        <v>27</v>
      </c>
      <c r="H90" s="40">
        <v>0.0196395949074074</v>
      </c>
      <c r="I90" s="17">
        <f t="shared" si="5"/>
        <v>0.0032732658179012333</v>
      </c>
    </row>
    <row r="91" spans="1:9" ht="12.75">
      <c r="A91" s="12" t="s">
        <v>171</v>
      </c>
      <c r="B91" s="13" t="s">
        <v>24</v>
      </c>
      <c r="C91" s="13" t="s">
        <v>119</v>
      </c>
      <c r="D91" s="14">
        <v>63</v>
      </c>
      <c r="E91" s="14" t="s">
        <v>172</v>
      </c>
      <c r="F91" s="14" t="s">
        <v>29</v>
      </c>
      <c r="G91" s="14">
        <v>44</v>
      </c>
      <c r="H91" s="40">
        <v>0.0216143402777778</v>
      </c>
      <c r="I91" s="17">
        <f t="shared" si="5"/>
        <v>0.0036023900462963</v>
      </c>
    </row>
    <row r="92" spans="1:9" ht="12.75">
      <c r="A92" s="12" t="s">
        <v>182</v>
      </c>
      <c r="B92" s="13" t="s">
        <v>27</v>
      </c>
      <c r="C92" s="23" t="s">
        <v>119</v>
      </c>
      <c r="D92" s="14">
        <v>65</v>
      </c>
      <c r="E92" s="14" t="s">
        <v>183</v>
      </c>
      <c r="F92" s="14" t="s">
        <v>184</v>
      </c>
      <c r="G92" s="15">
        <v>36</v>
      </c>
      <c r="H92" s="40">
        <v>0.0228137731481481</v>
      </c>
      <c r="I92" s="17">
        <f t="shared" si="5"/>
        <v>0.00380229552469135</v>
      </c>
    </row>
    <row r="93" spans="1:9" ht="12.75">
      <c r="A93" s="12" t="s">
        <v>189</v>
      </c>
      <c r="B93" s="13" t="s">
        <v>30</v>
      </c>
      <c r="C93" s="13" t="s">
        <v>119</v>
      </c>
      <c r="D93" s="14">
        <v>60</v>
      </c>
      <c r="E93" s="14" t="s">
        <v>190</v>
      </c>
      <c r="F93" s="14" t="s">
        <v>117</v>
      </c>
      <c r="G93" s="14">
        <v>80</v>
      </c>
      <c r="H93" s="40">
        <v>0.0235999074074074</v>
      </c>
      <c r="I93" s="17">
        <f t="shared" si="5"/>
        <v>0.0039333179012345666</v>
      </c>
    </row>
    <row r="94" spans="1:9" ht="12.75">
      <c r="A94" s="12" t="s">
        <v>191</v>
      </c>
      <c r="B94" s="13" t="s">
        <v>33</v>
      </c>
      <c r="C94" s="13" t="s">
        <v>119</v>
      </c>
      <c r="D94" s="14">
        <v>67</v>
      </c>
      <c r="E94" s="14" t="s">
        <v>192</v>
      </c>
      <c r="F94" s="14" t="s">
        <v>127</v>
      </c>
      <c r="G94" s="15">
        <v>10</v>
      </c>
      <c r="H94" s="40">
        <v>0.023712939814814798</v>
      </c>
      <c r="I94" s="17">
        <f t="shared" si="5"/>
        <v>0.003952156635802466</v>
      </c>
    </row>
    <row r="95" spans="1:9" ht="12.75">
      <c r="A95" s="12" t="s">
        <v>193</v>
      </c>
      <c r="B95" s="13" t="s">
        <v>36</v>
      </c>
      <c r="C95" s="13" t="s">
        <v>119</v>
      </c>
      <c r="D95" s="14">
        <v>66</v>
      </c>
      <c r="E95" s="14" t="s">
        <v>194</v>
      </c>
      <c r="F95" s="14" t="s">
        <v>195</v>
      </c>
      <c r="G95" s="15">
        <v>60</v>
      </c>
      <c r="H95" s="40">
        <v>0.0237485069444444</v>
      </c>
      <c r="I95" s="17">
        <f t="shared" si="5"/>
        <v>0.003958084490740733</v>
      </c>
    </row>
    <row r="96" spans="1:9" ht="12.75">
      <c r="A96" s="12" t="s">
        <v>199</v>
      </c>
      <c r="B96" s="13" t="s">
        <v>39</v>
      </c>
      <c r="C96" s="13" t="s">
        <v>119</v>
      </c>
      <c r="D96" s="14">
        <v>66</v>
      </c>
      <c r="E96" s="14" t="s">
        <v>200</v>
      </c>
      <c r="F96" s="14" t="s">
        <v>201</v>
      </c>
      <c r="G96" s="14">
        <v>70</v>
      </c>
      <c r="H96" s="40">
        <v>0.024290543981481498</v>
      </c>
      <c r="I96" s="17">
        <f t="shared" si="5"/>
        <v>0.004048423996913583</v>
      </c>
    </row>
    <row r="97" spans="1:9" ht="12.75">
      <c r="A97" s="12" t="s">
        <v>216</v>
      </c>
      <c r="B97" s="13" t="s">
        <v>42</v>
      </c>
      <c r="C97" s="13" t="s">
        <v>119</v>
      </c>
      <c r="D97" s="14">
        <v>53</v>
      </c>
      <c r="E97" s="14" t="s">
        <v>217</v>
      </c>
      <c r="F97" s="14" t="s">
        <v>218</v>
      </c>
      <c r="G97" s="15">
        <v>75</v>
      </c>
      <c r="H97" s="40">
        <v>0.0286547569444444</v>
      </c>
      <c r="I97" s="17">
        <f t="shared" si="5"/>
        <v>0.004775792824074067</v>
      </c>
    </row>
    <row r="98" spans="1:9" ht="15">
      <c r="A98" s="13" t="s">
        <v>2</v>
      </c>
      <c r="B98" s="13"/>
      <c r="C98" s="23" t="s">
        <v>150</v>
      </c>
      <c r="D98" s="37" t="s">
        <v>240</v>
      </c>
      <c r="E98" s="23" t="s">
        <v>246</v>
      </c>
      <c r="F98" s="11" t="s">
        <v>6</v>
      </c>
      <c r="G98" s="11" t="s">
        <v>7</v>
      </c>
      <c r="H98" s="11" t="s">
        <v>8</v>
      </c>
      <c r="I98" s="38" t="s">
        <v>9</v>
      </c>
    </row>
    <row r="99" spans="1:9" ht="12.75">
      <c r="A99" s="12" t="s">
        <v>149</v>
      </c>
      <c r="B99" s="13" t="s">
        <v>12</v>
      </c>
      <c r="C99" s="24" t="s">
        <v>150</v>
      </c>
      <c r="D99" s="14">
        <v>2003</v>
      </c>
      <c r="E99" s="14" t="s">
        <v>151</v>
      </c>
      <c r="F99" s="14" t="s">
        <v>41</v>
      </c>
      <c r="G99" s="15">
        <v>50</v>
      </c>
      <c r="H99" s="40">
        <v>0.0199192824074074</v>
      </c>
      <c r="I99" s="17">
        <f>H99/6</f>
        <v>0.0033198804012345667</v>
      </c>
    </row>
    <row r="100" spans="1:9" ht="12.75">
      <c r="A100" s="12" t="s">
        <v>166</v>
      </c>
      <c r="B100" s="13" t="s">
        <v>16</v>
      </c>
      <c r="C100" s="13" t="s">
        <v>150</v>
      </c>
      <c r="D100" s="14">
        <v>2000</v>
      </c>
      <c r="E100" s="14" t="s">
        <v>167</v>
      </c>
      <c r="F100" s="14" t="s">
        <v>41</v>
      </c>
      <c r="G100" s="14">
        <v>4</v>
      </c>
      <c r="H100" s="40">
        <v>0.0213595717592593</v>
      </c>
      <c r="I100" s="17">
        <f>H100/6</f>
        <v>0.0035599286265432166</v>
      </c>
    </row>
    <row r="101" spans="1:9" ht="12.75">
      <c r="A101" s="12" t="s">
        <v>173</v>
      </c>
      <c r="B101" s="13" t="s">
        <v>20</v>
      </c>
      <c r="C101" s="13" t="s">
        <v>150</v>
      </c>
      <c r="D101" s="14">
        <v>2003</v>
      </c>
      <c r="E101" s="14" t="s">
        <v>174</v>
      </c>
      <c r="F101" s="14" t="s">
        <v>41</v>
      </c>
      <c r="G101" s="14">
        <v>17</v>
      </c>
      <c r="H101" s="40">
        <v>0.0217696180555556</v>
      </c>
      <c r="I101" s="17">
        <f>H101/6</f>
        <v>0.0036282696759259332</v>
      </c>
    </row>
    <row r="102" spans="1:9" ht="12.75">
      <c r="A102" s="12" t="s">
        <v>185</v>
      </c>
      <c r="B102" s="13" t="s">
        <v>24</v>
      </c>
      <c r="C102" s="13" t="s">
        <v>150</v>
      </c>
      <c r="D102" s="14">
        <v>2001</v>
      </c>
      <c r="E102" s="14" t="s">
        <v>186</v>
      </c>
      <c r="F102" s="14" t="s">
        <v>29</v>
      </c>
      <c r="G102" s="15">
        <v>65</v>
      </c>
      <c r="H102" s="40">
        <v>0.0230147337962963</v>
      </c>
      <c r="I102" s="17">
        <f>H102/6</f>
        <v>0.003835788966049383</v>
      </c>
    </row>
    <row r="103" spans="1:9" ht="12.75">
      <c r="A103" s="12" t="s">
        <v>214</v>
      </c>
      <c r="B103" s="13" t="s">
        <v>27</v>
      </c>
      <c r="C103" s="13" t="s">
        <v>150</v>
      </c>
      <c r="D103" s="14">
        <v>99</v>
      </c>
      <c r="E103" s="14" t="s">
        <v>215</v>
      </c>
      <c r="F103" s="14" t="s">
        <v>41</v>
      </c>
      <c r="G103" s="15">
        <v>77</v>
      </c>
      <c r="H103" s="40">
        <v>0.0264821296296296</v>
      </c>
      <c r="I103" s="17">
        <f>H103/6</f>
        <v>0.004413688271604933</v>
      </c>
    </row>
    <row r="104" spans="1:9" ht="14.25">
      <c r="A104" s="29"/>
      <c r="D104" s="41"/>
      <c r="G104" s="4"/>
      <c r="H104" s="4"/>
      <c r="I104" s="31"/>
    </row>
    <row r="105" spans="1:9" ht="14.25">
      <c r="A105" s="29"/>
      <c r="D105" s="41"/>
      <c r="G105" s="4"/>
      <c r="H105" s="4"/>
      <c r="I105" s="31"/>
    </row>
    <row r="106" spans="1:9" ht="14.25">
      <c r="A106" s="29"/>
      <c r="D106" s="41"/>
      <c r="G106" s="4"/>
      <c r="H106" s="4"/>
      <c r="I106" s="31"/>
    </row>
    <row r="107" spans="1:9" ht="14.25">
      <c r="A107" s="29"/>
      <c r="D107" s="41"/>
      <c r="G107" s="4"/>
      <c r="H107" s="4"/>
      <c r="I107" s="31"/>
    </row>
    <row r="108" spans="1:9" ht="14.25">
      <c r="A108" s="29"/>
      <c r="D108" s="41"/>
      <c r="G108" s="4"/>
      <c r="H108" s="4"/>
      <c r="I108" s="31"/>
    </row>
    <row r="109" spans="1:9" ht="14.25">
      <c r="A109" s="29"/>
      <c r="D109" s="41"/>
      <c r="G109" s="4"/>
      <c r="H109" s="4"/>
      <c r="I109" s="31"/>
    </row>
    <row r="110" spans="1:9" ht="14.25">
      <c r="A110" s="29"/>
      <c r="D110" s="41"/>
      <c r="G110" s="4"/>
      <c r="H110" s="4"/>
      <c r="I110" s="31"/>
    </row>
    <row r="111" spans="1:9" ht="14.25">
      <c r="A111" s="29"/>
      <c r="D111" s="41"/>
      <c r="G111" s="4"/>
      <c r="H111" s="4"/>
      <c r="I111" s="31"/>
    </row>
    <row r="112" spans="1:9" ht="14.25">
      <c r="A112" s="29"/>
      <c r="D112" s="41"/>
      <c r="G112" s="4"/>
      <c r="H112" s="4"/>
      <c r="I112" s="31"/>
    </row>
    <row r="113" spans="1:9" ht="14.25">
      <c r="A113" s="29"/>
      <c r="D113" s="41"/>
      <c r="G113" s="4"/>
      <c r="H113" s="4"/>
      <c r="I113" s="31"/>
    </row>
    <row r="114" spans="1:9" ht="14.25">
      <c r="A114" s="29"/>
      <c r="D114" s="41"/>
      <c r="G114" s="4"/>
      <c r="H114" s="4"/>
      <c r="I114" s="31"/>
    </row>
    <row r="115" spans="1:9" ht="14.25">
      <c r="A115" s="29"/>
      <c r="D115" s="41"/>
      <c r="G115" s="4"/>
      <c r="H115" s="4"/>
      <c r="I115" s="31"/>
    </row>
    <row r="116" spans="1:9" ht="13.5">
      <c r="A116" s="29"/>
      <c r="D116" s="5"/>
      <c r="G116" s="4"/>
      <c r="H116" s="4"/>
      <c r="I116" s="31"/>
    </row>
    <row r="117" spans="1:9" ht="13.5">
      <c r="A117" s="29"/>
      <c r="D117" s="5"/>
      <c r="G117" s="4"/>
      <c r="H117" s="4"/>
      <c r="I117" s="31"/>
    </row>
    <row r="118" spans="1:9" ht="13.5">
      <c r="A118" s="29"/>
      <c r="D118" s="5"/>
      <c r="G118" s="4"/>
      <c r="H118" s="4"/>
      <c r="I118" s="31"/>
    </row>
    <row r="119" spans="1:9" ht="13.5">
      <c r="A119" s="29"/>
      <c r="D119" s="35"/>
      <c r="E119" s="35"/>
      <c r="F119" s="35"/>
      <c r="G119" s="4"/>
      <c r="H119" s="4"/>
      <c r="I119" s="31"/>
    </row>
    <row r="120" spans="1:9" ht="13.5">
      <c r="A120" s="29"/>
      <c r="D120" s="5"/>
      <c r="G120" s="4"/>
      <c r="H120" s="4"/>
      <c r="I120" s="31"/>
    </row>
    <row r="121" spans="1:9" ht="13.5">
      <c r="A121" s="29"/>
      <c r="D121" s="5"/>
      <c r="G121" s="4"/>
      <c r="H121" s="4"/>
      <c r="I121" s="31"/>
    </row>
    <row r="122" spans="1:9" ht="14.25">
      <c r="A122" s="29"/>
      <c r="D122" s="41"/>
      <c r="G122" s="4"/>
      <c r="H122" s="4"/>
      <c r="I122" s="31"/>
    </row>
    <row r="123" spans="1:9" ht="13.5">
      <c r="A123" s="29"/>
      <c r="D123" s="5"/>
      <c r="G123" s="4"/>
      <c r="H123" s="4"/>
      <c r="I123" s="31"/>
    </row>
    <row r="124" spans="1:9" ht="13.5">
      <c r="A124" s="29"/>
      <c r="D124" s="35"/>
      <c r="E124" s="35"/>
      <c r="F124" s="35"/>
      <c r="G124" s="4"/>
      <c r="H124" s="4"/>
      <c r="I124" s="31"/>
    </row>
    <row r="125" spans="1:9" ht="13.5">
      <c r="A125" s="29"/>
      <c r="D125" s="5"/>
      <c r="G125" s="4"/>
      <c r="H125" s="4"/>
      <c r="I125" s="31"/>
    </row>
    <row r="126" spans="1:9" ht="13.5">
      <c r="A126" s="29"/>
      <c r="D126" s="5"/>
      <c r="G126" s="4"/>
      <c r="H126" s="4"/>
      <c r="I126" s="31"/>
    </row>
    <row r="127" spans="1:9" ht="13.5">
      <c r="A127" s="29"/>
      <c r="D127" s="5"/>
      <c r="G127" s="4"/>
      <c r="H127" s="4"/>
      <c r="I127" s="31"/>
    </row>
    <row r="128" spans="1:9" ht="13.5">
      <c r="A128" s="29"/>
      <c r="D128" s="35"/>
      <c r="E128" s="35"/>
      <c r="F128" s="35"/>
      <c r="G128" s="4"/>
      <c r="H128" s="4"/>
      <c r="I128" s="31"/>
    </row>
    <row r="129" spans="1:9" ht="13.5">
      <c r="A129" s="29"/>
      <c r="D129" s="5"/>
      <c r="G129" s="4"/>
      <c r="H129" s="4"/>
      <c r="I129" s="31"/>
    </row>
    <row r="130" spans="1:9" ht="13.5">
      <c r="A130" s="29"/>
      <c r="C130" s="19"/>
      <c r="D130" s="5"/>
      <c r="G130" s="4"/>
      <c r="H130" s="4"/>
      <c r="I130" s="31"/>
    </row>
    <row r="131" spans="1:9" ht="13.5">
      <c r="A131" s="29"/>
      <c r="C131" s="19"/>
      <c r="D131" s="5"/>
      <c r="G131" s="4"/>
      <c r="H131" s="4"/>
      <c r="I131" s="31"/>
    </row>
    <row r="132" spans="1:9" ht="13.5">
      <c r="A132" s="2"/>
      <c r="C132" s="19"/>
      <c r="D132" s="5"/>
      <c r="G132" s="4"/>
      <c r="H132" s="4"/>
      <c r="I132" s="31"/>
    </row>
    <row r="133" spans="1:9" ht="13.5">
      <c r="A133" s="2"/>
      <c r="C133" s="19"/>
      <c r="D133" s="5"/>
      <c r="G133" s="4"/>
      <c r="H133" s="4"/>
      <c r="I133" s="31"/>
    </row>
    <row r="134" spans="1:9" ht="13.5">
      <c r="A134" s="2"/>
      <c r="C134" s="19"/>
      <c r="D134" s="5"/>
      <c r="G134" s="4"/>
      <c r="H134" s="4"/>
      <c r="I134" s="31"/>
    </row>
    <row r="135" spans="1:9" ht="13.5">
      <c r="A135" s="2"/>
      <c r="C135" s="19"/>
      <c r="D135" s="35"/>
      <c r="E135" s="35"/>
      <c r="F135" s="35"/>
      <c r="G135" s="4"/>
      <c r="H135" s="4"/>
      <c r="I135" s="31"/>
    </row>
    <row r="136" spans="1:9" ht="13.5">
      <c r="A136" s="2"/>
      <c r="C136" s="19"/>
      <c r="D136" s="5"/>
      <c r="G136" s="4"/>
      <c r="H136" s="4"/>
      <c r="I136" s="31"/>
    </row>
    <row r="137" spans="1:9" ht="13.5">
      <c r="A137" s="2"/>
      <c r="C137" s="19"/>
      <c r="D137" s="5"/>
      <c r="G137" s="4"/>
      <c r="H137" s="4"/>
      <c r="I137" s="31"/>
    </row>
    <row r="138" spans="1:9" ht="13.5">
      <c r="A138" s="2"/>
      <c r="C138" s="19"/>
      <c r="D138" s="5"/>
      <c r="G138" s="4"/>
      <c r="H138" s="4"/>
      <c r="I138" s="31"/>
    </row>
    <row r="139" spans="1:9" ht="13.5">
      <c r="A139" s="2"/>
      <c r="C139" s="19"/>
      <c r="D139" s="5"/>
      <c r="G139" s="4"/>
      <c r="H139" s="4"/>
      <c r="I139" s="31"/>
    </row>
    <row r="140" spans="1:9" ht="14.25">
      <c r="A140" s="2"/>
      <c r="C140" s="19"/>
      <c r="D140" s="41"/>
      <c r="G140" s="4"/>
      <c r="H140" s="4"/>
      <c r="I140" s="31"/>
    </row>
    <row r="141" spans="1:9" ht="13.5">
      <c r="A141" s="2"/>
      <c r="C141" s="19"/>
      <c r="D141" s="5"/>
      <c r="G141" s="4"/>
      <c r="H141" s="4"/>
      <c r="I141" s="31"/>
    </row>
    <row r="142" spans="1:9" ht="13.5">
      <c r="A142" s="2"/>
      <c r="C142" s="19"/>
      <c r="D142" s="5"/>
      <c r="G142" s="4"/>
      <c r="H142" s="4"/>
      <c r="I142" s="31"/>
    </row>
    <row r="143" spans="1:9" ht="13.5">
      <c r="A143" s="2"/>
      <c r="C143" s="19"/>
      <c r="D143" s="5"/>
      <c r="G143" s="4"/>
      <c r="H143" s="4"/>
      <c r="I143" s="31"/>
    </row>
    <row r="144" spans="1:9" ht="13.5">
      <c r="A144"/>
      <c r="B144" s="26"/>
      <c r="D144" s="5"/>
      <c r="G144"/>
      <c r="I144"/>
    </row>
    <row r="145" spans="1:9" ht="13.5">
      <c r="A145"/>
      <c r="B145" s="26"/>
      <c r="D145" s="5"/>
      <c r="G145"/>
      <c r="I145"/>
    </row>
    <row r="146" spans="1:9" ht="13.5">
      <c r="A146"/>
      <c r="B146" s="26"/>
      <c r="C146" s="26"/>
      <c r="D146" s="5"/>
      <c r="G146"/>
      <c r="I146"/>
    </row>
    <row r="147" spans="1:9" ht="13.5">
      <c r="A147"/>
      <c r="B147" s="26"/>
      <c r="C147" s="26"/>
      <c r="D147" s="5"/>
      <c r="G147"/>
      <c r="I147"/>
    </row>
    <row r="148" spans="1:9" ht="13.5">
      <c r="A148"/>
      <c r="B148" s="26"/>
      <c r="C148" s="26"/>
      <c r="D148" s="5"/>
      <c r="G148"/>
      <c r="I148"/>
    </row>
    <row r="149" spans="1:9" ht="13.5">
      <c r="A149"/>
      <c r="B149" s="26"/>
      <c r="C149" s="26"/>
      <c r="D149" s="5"/>
      <c r="G149"/>
      <c r="I149"/>
    </row>
    <row r="150" spans="1:9" ht="13.5">
      <c r="A150"/>
      <c r="B150" s="26"/>
      <c r="C150" s="26"/>
      <c r="D150" s="5"/>
      <c r="G150"/>
      <c r="I150"/>
    </row>
    <row r="151" spans="1:9" ht="13.5">
      <c r="A151"/>
      <c r="B151" s="26"/>
      <c r="C151" s="26"/>
      <c r="D151" s="5"/>
      <c r="G151"/>
      <c r="I151"/>
    </row>
    <row r="152" spans="1:9" ht="13.5">
      <c r="A152"/>
      <c r="B152" s="26"/>
      <c r="C152" s="26"/>
      <c r="D152" s="5"/>
      <c r="G152"/>
      <c r="I152"/>
    </row>
    <row r="153" spans="1:9" ht="13.5">
      <c r="A153"/>
      <c r="B153" s="26"/>
      <c r="C153" s="26"/>
      <c r="D153" s="5"/>
      <c r="G153"/>
      <c r="I153"/>
    </row>
    <row r="154" spans="1:9" ht="13.5">
      <c r="A154"/>
      <c r="B154" s="26"/>
      <c r="C154" s="26"/>
      <c r="D154" s="5"/>
      <c r="G154"/>
      <c r="I154"/>
    </row>
    <row r="155" spans="1:9" ht="13.5">
      <c r="A155"/>
      <c r="B155" s="26"/>
      <c r="C155" s="26"/>
      <c r="D155" s="5"/>
      <c r="G155"/>
      <c r="I155"/>
    </row>
    <row r="156" spans="1:9" ht="13.5">
      <c r="A156"/>
      <c r="B156" s="26"/>
      <c r="C156" s="26"/>
      <c r="D156" s="5"/>
      <c r="G156"/>
      <c r="I156"/>
    </row>
    <row r="157" spans="1:9" ht="13.5">
      <c r="A157"/>
      <c r="B157" s="26"/>
      <c r="C157" s="26"/>
      <c r="D157" s="5"/>
      <c r="G157"/>
      <c r="I157"/>
    </row>
    <row r="158" spans="1:9" ht="13.5">
      <c r="A158"/>
      <c r="B158" s="26"/>
      <c r="C158" s="26"/>
      <c r="D158" s="5"/>
      <c r="G158"/>
      <c r="I158"/>
    </row>
    <row r="159" spans="1:9" ht="13.5">
      <c r="A159"/>
      <c r="B159" s="26"/>
      <c r="C159" s="26"/>
      <c r="D159" s="35"/>
      <c r="E159" s="35"/>
      <c r="F159" s="35"/>
      <c r="G159"/>
      <c r="I159"/>
    </row>
    <row r="160" spans="1:9" ht="13.5">
      <c r="A160"/>
      <c r="B160" s="26"/>
      <c r="C160" s="26"/>
      <c r="D160" s="5"/>
      <c r="G160"/>
      <c r="I160"/>
    </row>
    <row r="161" spans="1:9" ht="13.5">
      <c r="A161"/>
      <c r="B161" s="26"/>
      <c r="C161" s="26"/>
      <c r="D161" s="5"/>
      <c r="G161"/>
      <c r="I161"/>
    </row>
    <row r="162" spans="1:9" ht="13.5">
      <c r="A162"/>
      <c r="B162" s="26"/>
      <c r="C162" s="26"/>
      <c r="D162" s="5"/>
      <c r="G162"/>
      <c r="I162"/>
    </row>
    <row r="163" spans="1:9" ht="13.5">
      <c r="A163"/>
      <c r="B163" s="26"/>
      <c r="C163" s="26"/>
      <c r="D163" s="5"/>
      <c r="G163"/>
      <c r="I163"/>
    </row>
    <row r="164" spans="1:9" ht="13.5">
      <c r="A164"/>
      <c r="B164" s="26"/>
      <c r="C164" s="26"/>
      <c r="D164" s="5"/>
      <c r="G164"/>
      <c r="I164"/>
    </row>
    <row r="165" spans="1:9" ht="12.75">
      <c r="A165"/>
      <c r="B165" s="26"/>
      <c r="C165" s="26"/>
      <c r="D165"/>
      <c r="E165" s="6"/>
      <c r="F165" s="6"/>
      <c r="G165"/>
      <c r="I165"/>
    </row>
    <row r="166" spans="1:9" ht="12.75">
      <c r="A166"/>
      <c r="B166" s="26"/>
      <c r="C166" s="26"/>
      <c r="D166"/>
      <c r="E166" s="6"/>
      <c r="F166" s="6"/>
      <c r="G166"/>
      <c r="I166"/>
    </row>
    <row r="167" spans="1:9" ht="13.5">
      <c r="A167"/>
      <c r="B167" s="26"/>
      <c r="C167" s="26"/>
      <c r="D167" s="5"/>
      <c r="G167"/>
      <c r="I167"/>
    </row>
    <row r="168" spans="1:9" ht="13.5">
      <c r="A168"/>
      <c r="B168" s="26"/>
      <c r="C168" s="26"/>
      <c r="D168" s="5"/>
      <c r="G168"/>
      <c r="I168"/>
    </row>
    <row r="169" spans="1:9" ht="13.5">
      <c r="A169"/>
      <c r="B169" s="26"/>
      <c r="C169" s="26"/>
      <c r="D169" s="35"/>
      <c r="E169" s="35"/>
      <c r="F169" s="35"/>
      <c r="G169"/>
      <c r="I169"/>
    </row>
    <row r="170" spans="1:9" ht="13.5">
      <c r="A170"/>
      <c r="B170" s="26"/>
      <c r="C170" s="26"/>
      <c r="D170" s="5"/>
      <c r="G170"/>
      <c r="I170"/>
    </row>
    <row r="171" spans="1:9" ht="13.5">
      <c r="A171"/>
      <c r="B171" s="26"/>
      <c r="C171" s="26"/>
      <c r="D171" s="5"/>
      <c r="G171"/>
      <c r="I171"/>
    </row>
    <row r="172" spans="1:9" ht="13.5">
      <c r="A172"/>
      <c r="B172" s="26"/>
      <c r="C172" s="26"/>
      <c r="D172" s="5"/>
      <c r="G172"/>
      <c r="I172"/>
    </row>
    <row r="173" spans="1:9" ht="14.25">
      <c r="A173"/>
      <c r="B173" s="26"/>
      <c r="C173" s="26"/>
      <c r="D173" s="41"/>
      <c r="G173"/>
      <c r="I173"/>
    </row>
    <row r="174" spans="1:9" ht="12.75">
      <c r="A174"/>
      <c r="B174" s="26"/>
      <c r="C174" s="26"/>
      <c r="D174"/>
      <c r="E174" s="6"/>
      <c r="F174" s="6"/>
      <c r="G174"/>
      <c r="I174"/>
    </row>
    <row r="175" spans="1:9" ht="13.5">
      <c r="A175"/>
      <c r="B175" s="26"/>
      <c r="C175" s="26"/>
      <c r="D175" s="5"/>
      <c r="G175"/>
      <c r="I175"/>
    </row>
    <row r="176" spans="1:9" ht="14.25">
      <c r="A176"/>
      <c r="B176" s="26"/>
      <c r="C176" s="26"/>
      <c r="D176" s="43"/>
      <c r="E176" s="35"/>
      <c r="F176" s="35"/>
      <c r="G176"/>
      <c r="I176"/>
    </row>
    <row r="177" spans="1:9" ht="13.5">
      <c r="A177"/>
      <c r="B177" s="26"/>
      <c r="C177" s="26"/>
      <c r="D177" s="5"/>
      <c r="G177"/>
      <c r="I177"/>
    </row>
    <row r="178" spans="1:9" ht="13.5">
      <c r="A178"/>
      <c r="B178" s="26"/>
      <c r="C178" s="26"/>
      <c r="D178" s="5"/>
      <c r="G178"/>
      <c r="I178"/>
    </row>
    <row r="179" spans="1:9" ht="13.5">
      <c r="A179"/>
      <c r="B179" s="26"/>
      <c r="C179" s="26"/>
      <c r="D179" s="5"/>
      <c r="G179"/>
      <c r="I179"/>
    </row>
    <row r="180" spans="1:9" ht="14.25">
      <c r="A180"/>
      <c r="B180" s="26"/>
      <c r="C180" s="26"/>
      <c r="D180" s="43"/>
      <c r="E180" s="35"/>
      <c r="F180" s="35"/>
      <c r="G180"/>
      <c r="I180"/>
    </row>
    <row r="181" spans="1:9" ht="14.25">
      <c r="A181"/>
      <c r="B181" s="26"/>
      <c r="C181" s="26"/>
      <c r="D181" s="41"/>
      <c r="G181"/>
      <c r="I181"/>
    </row>
    <row r="182" spans="1:9" ht="13.5">
      <c r="A182"/>
      <c r="B182" s="26"/>
      <c r="C182" s="26"/>
      <c r="D182" s="5"/>
      <c r="G182"/>
      <c r="I182"/>
    </row>
    <row r="183" spans="1:9" ht="13.5">
      <c r="A183"/>
      <c r="B183" s="26"/>
      <c r="C183" s="26"/>
      <c r="D183" s="5"/>
      <c r="G183"/>
      <c r="I183"/>
    </row>
    <row r="184" spans="1:9" ht="14.25">
      <c r="A184"/>
      <c r="B184" s="26"/>
      <c r="C184" s="26"/>
      <c r="D184" s="41"/>
      <c r="G184"/>
      <c r="I184"/>
    </row>
    <row r="185" spans="1:9" ht="13.5">
      <c r="A185"/>
      <c r="B185" s="26"/>
      <c r="C185" s="26"/>
      <c r="D185" s="5"/>
      <c r="G185"/>
      <c r="I185"/>
    </row>
    <row r="186" spans="1:9" ht="13.5">
      <c r="A186"/>
      <c r="B186" s="26"/>
      <c r="C186" s="26"/>
      <c r="D186" s="5"/>
      <c r="G186"/>
      <c r="I186"/>
    </row>
    <row r="187" spans="1:9" ht="13.5">
      <c r="A187"/>
      <c r="B187" s="26"/>
      <c r="C187" s="26"/>
      <c r="D187" s="5"/>
      <c r="G187"/>
      <c r="I187"/>
    </row>
    <row r="188" spans="1:9" ht="13.5">
      <c r="A188"/>
      <c r="B188" s="26"/>
      <c r="C188" s="26"/>
      <c r="D188" s="5"/>
      <c r="G188"/>
      <c r="I188"/>
    </row>
    <row r="189" spans="1:9" ht="13.5">
      <c r="A189"/>
      <c r="B189" s="26"/>
      <c r="C189" s="26"/>
      <c r="D189" s="5"/>
      <c r="G189"/>
      <c r="I189"/>
    </row>
    <row r="190" spans="1:9" ht="14.25">
      <c r="A190"/>
      <c r="B190" s="26"/>
      <c r="C190" s="26"/>
      <c r="D190" s="41"/>
      <c r="G190"/>
      <c r="I190"/>
    </row>
    <row r="191" spans="1:9" ht="13.5">
      <c r="A191"/>
      <c r="B191" s="26"/>
      <c r="C191" s="26"/>
      <c r="D191" s="5"/>
      <c r="G191"/>
      <c r="I191"/>
    </row>
    <row r="192" spans="1:9" ht="13.5">
      <c r="A192"/>
      <c r="B192" s="26"/>
      <c r="C192" s="26"/>
      <c r="D192" s="5"/>
      <c r="G192"/>
      <c r="I192"/>
    </row>
    <row r="193" spans="1:9" ht="13.5">
      <c r="A193"/>
      <c r="B193" s="26"/>
      <c r="C193" s="26"/>
      <c r="D193" s="5"/>
      <c r="G193"/>
      <c r="I193"/>
    </row>
    <row r="194" spans="1:9" ht="13.5">
      <c r="A194"/>
      <c r="B194" s="26"/>
      <c r="C194" s="26"/>
      <c r="D194" s="35"/>
      <c r="E194" s="35"/>
      <c r="F194" s="35"/>
      <c r="G194"/>
      <c r="I194"/>
    </row>
    <row r="195" spans="1:9" ht="13.5">
      <c r="A195"/>
      <c r="B195" s="26"/>
      <c r="C195" s="26"/>
      <c r="D195" s="5"/>
      <c r="G195"/>
      <c r="I195"/>
    </row>
    <row r="196" spans="1:9" ht="13.5">
      <c r="A196"/>
      <c r="B196" s="26"/>
      <c r="C196" s="26"/>
      <c r="D196" s="5"/>
      <c r="G196"/>
      <c r="I196"/>
    </row>
    <row r="197" spans="1:9" ht="13.5">
      <c r="A197"/>
      <c r="B197" s="26"/>
      <c r="C197" s="26"/>
      <c r="D197" s="5"/>
      <c r="G197"/>
      <c r="I197"/>
    </row>
    <row r="198" spans="1:9" ht="13.5">
      <c r="A198"/>
      <c r="B198" s="26"/>
      <c r="C198" s="26"/>
      <c r="D198" s="5"/>
      <c r="G198"/>
      <c r="I198"/>
    </row>
    <row r="199" spans="1:9" ht="14.25">
      <c r="A199"/>
      <c r="B199" s="26"/>
      <c r="C199" s="26"/>
      <c r="D199" s="41"/>
      <c r="G199"/>
      <c r="I199"/>
    </row>
    <row r="200" spans="1:9" ht="13.5">
      <c r="A200"/>
      <c r="B200" s="26"/>
      <c r="C200" s="26"/>
      <c r="D200" s="35"/>
      <c r="E200" s="35"/>
      <c r="F200" s="35"/>
      <c r="G200"/>
      <c r="I200"/>
    </row>
    <row r="201" spans="1:9" ht="13.5">
      <c r="A201"/>
      <c r="B201" s="26"/>
      <c r="C201" s="26"/>
      <c r="D201" s="5"/>
      <c r="G201"/>
      <c r="I201"/>
    </row>
    <row r="202" spans="1:9" ht="13.5">
      <c r="A202"/>
      <c r="B202" s="26"/>
      <c r="C202" s="26"/>
      <c r="D202" s="5"/>
      <c r="G202"/>
      <c r="I202"/>
    </row>
    <row r="203" spans="1:9" ht="13.5">
      <c r="A203"/>
      <c r="B203" s="26"/>
      <c r="C203" s="26"/>
      <c r="D203" s="5"/>
      <c r="G203"/>
      <c r="I203"/>
    </row>
    <row r="204" spans="1:9" ht="13.5">
      <c r="A204"/>
      <c r="B204" s="26"/>
      <c r="C204" s="26"/>
      <c r="D204" s="5"/>
      <c r="G204"/>
      <c r="I204"/>
    </row>
    <row r="205" spans="1:9" ht="13.5">
      <c r="A205"/>
      <c r="B205" s="26"/>
      <c r="C205" s="26"/>
      <c r="D205" s="5"/>
      <c r="G205"/>
      <c r="I205"/>
    </row>
    <row r="206" spans="1:9" ht="13.5">
      <c r="A206"/>
      <c r="B206" s="26"/>
      <c r="C206" s="26"/>
      <c r="D206" s="5"/>
      <c r="G206"/>
      <c r="I206"/>
    </row>
    <row r="207" spans="1:9" ht="13.5">
      <c r="A207"/>
      <c r="B207" s="26"/>
      <c r="C207" s="26"/>
      <c r="D207" s="5"/>
      <c r="G207"/>
      <c r="I207"/>
    </row>
    <row r="208" spans="1:9" ht="13.5">
      <c r="A208"/>
      <c r="B208" s="26"/>
      <c r="C208" s="26"/>
      <c r="D208" s="35"/>
      <c r="E208" s="35"/>
      <c r="F208" s="35"/>
      <c r="G208"/>
      <c r="I208"/>
    </row>
    <row r="209" spans="1:9" ht="14.25">
      <c r="A209"/>
      <c r="B209" s="26"/>
      <c r="C209" s="26"/>
      <c r="D209" s="41"/>
      <c r="G209"/>
      <c r="I209"/>
    </row>
    <row r="210" spans="1:9" ht="13.5">
      <c r="A210"/>
      <c r="B210" s="26"/>
      <c r="C210" s="26"/>
      <c r="D210" s="5"/>
      <c r="G210"/>
      <c r="I210"/>
    </row>
    <row r="211" spans="1:9" ht="13.5">
      <c r="A211"/>
      <c r="B211" s="26"/>
      <c r="C211" s="26"/>
      <c r="D211" s="5"/>
      <c r="G211"/>
      <c r="I211"/>
    </row>
    <row r="212" spans="1:9" ht="13.5">
      <c r="A212"/>
      <c r="B212" s="26"/>
      <c r="C212" s="26"/>
      <c r="D212" s="35"/>
      <c r="E212" s="35"/>
      <c r="F212" s="35"/>
      <c r="G212"/>
      <c r="I212"/>
    </row>
    <row r="213" spans="1:9" ht="13.5">
      <c r="A213"/>
      <c r="B213" s="26"/>
      <c r="C213" s="26"/>
      <c r="D213" s="35"/>
      <c r="E213" s="35"/>
      <c r="F213" s="35"/>
      <c r="G213"/>
      <c r="I213"/>
    </row>
    <row r="214" spans="1:9" ht="13.5">
      <c r="A214"/>
      <c r="B214" s="26"/>
      <c r="C214" s="26"/>
      <c r="D214" s="5"/>
      <c r="G214"/>
      <c r="I214"/>
    </row>
    <row r="215" spans="1:9" ht="13.5">
      <c r="A215"/>
      <c r="B215" s="26"/>
      <c r="C215" s="26"/>
      <c r="D215" s="5"/>
      <c r="G215"/>
      <c r="I215"/>
    </row>
    <row r="216" spans="1:9" ht="13.5">
      <c r="A216"/>
      <c r="B216" s="26"/>
      <c r="C216" s="26"/>
      <c r="D216" s="5"/>
      <c r="G216"/>
      <c r="I216"/>
    </row>
    <row r="217" spans="1:9" ht="14.25">
      <c r="A217"/>
      <c r="B217" s="26"/>
      <c r="C217" s="26"/>
      <c r="D217" s="41"/>
      <c r="G217"/>
      <c r="I217"/>
    </row>
    <row r="218" spans="1:9" ht="13.5">
      <c r="A218"/>
      <c r="B218" s="26"/>
      <c r="C218" s="26"/>
      <c r="D218" s="5"/>
      <c r="G218"/>
      <c r="I218"/>
    </row>
    <row r="219" spans="1:9" ht="13.5">
      <c r="A219"/>
      <c r="B219" s="26"/>
      <c r="C219" s="26"/>
      <c r="D219" s="5"/>
      <c r="G219"/>
      <c r="I219"/>
    </row>
    <row r="220" spans="1:9" ht="13.5">
      <c r="A220"/>
      <c r="B220" s="26"/>
      <c r="C220" s="26"/>
      <c r="D220" s="5"/>
      <c r="G220"/>
      <c r="I220"/>
    </row>
    <row r="221" spans="1:9" ht="13.5">
      <c r="A221"/>
      <c r="B221" s="26"/>
      <c r="C221" s="26"/>
      <c r="D221" s="5"/>
      <c r="G221"/>
      <c r="I221"/>
    </row>
    <row r="222" spans="1:9" ht="13.5">
      <c r="A222"/>
      <c r="B222" s="26"/>
      <c r="C222" s="26"/>
      <c r="D222" s="5"/>
      <c r="G222"/>
      <c r="I222"/>
    </row>
    <row r="223" spans="1:9" ht="13.5">
      <c r="A223"/>
      <c r="B223" s="26"/>
      <c r="C223" s="26"/>
      <c r="D223" s="5"/>
      <c r="G223"/>
      <c r="I223"/>
    </row>
    <row r="224" spans="1:9" ht="13.5">
      <c r="A224"/>
      <c r="B224" s="26"/>
      <c r="C224" s="26"/>
      <c r="D224" s="5"/>
      <c r="G224"/>
      <c r="I224"/>
    </row>
    <row r="225" spans="1:9" ht="13.5">
      <c r="A225"/>
      <c r="B225" s="26"/>
      <c r="C225" s="26"/>
      <c r="D225" s="5"/>
      <c r="G225"/>
      <c r="I225"/>
    </row>
    <row r="226" spans="1:9" ht="13.5">
      <c r="A226"/>
      <c r="B226" s="26"/>
      <c r="C226" s="26"/>
      <c r="D226" s="5"/>
      <c r="G226"/>
      <c r="I226"/>
    </row>
    <row r="227" spans="1:9" ht="13.5">
      <c r="A227"/>
      <c r="B227" s="26"/>
      <c r="C227" s="26"/>
      <c r="D227" s="5"/>
      <c r="G227"/>
      <c r="I227"/>
    </row>
    <row r="228" spans="1:9" ht="14.25">
      <c r="A228"/>
      <c r="B228" s="26"/>
      <c r="C228" s="26"/>
      <c r="D228" s="41"/>
      <c r="E228" s="44"/>
      <c r="G228"/>
      <c r="I228"/>
    </row>
    <row r="229" spans="1:9" ht="12.75">
      <c r="A229"/>
      <c r="B229" s="26"/>
      <c r="C229" s="26"/>
      <c r="D229"/>
      <c r="E229" s="6"/>
      <c r="F229" s="6"/>
      <c r="G229"/>
      <c r="I229"/>
    </row>
    <row r="230" spans="1:9" ht="13.5">
      <c r="A230"/>
      <c r="B230" s="26"/>
      <c r="C230" s="26"/>
      <c r="D230" s="5"/>
      <c r="G230"/>
      <c r="I230"/>
    </row>
    <row r="231" spans="1:9" ht="13.5">
      <c r="A231"/>
      <c r="B231" s="26"/>
      <c r="C231" s="26"/>
      <c r="D231" s="5"/>
      <c r="G231"/>
      <c r="I231"/>
    </row>
    <row r="232" spans="1:9" ht="13.5">
      <c r="A232"/>
      <c r="B232" s="26"/>
      <c r="C232" s="26"/>
      <c r="D232" s="5"/>
      <c r="G232"/>
      <c r="I232"/>
    </row>
    <row r="233" spans="1:9" ht="13.5">
      <c r="A233"/>
      <c r="B233" s="26"/>
      <c r="C233" s="26"/>
      <c r="D233" s="5"/>
      <c r="G233"/>
      <c r="I233"/>
    </row>
    <row r="234" spans="1:9" ht="13.5">
      <c r="A234"/>
      <c r="B234" s="26"/>
      <c r="C234" s="26"/>
      <c r="D234" s="5"/>
      <c r="G234"/>
      <c r="I234"/>
    </row>
    <row r="235" spans="1:9" ht="14.25">
      <c r="A235"/>
      <c r="B235" s="26"/>
      <c r="C235" s="26"/>
      <c r="D235" s="41"/>
      <c r="G235"/>
      <c r="I235"/>
    </row>
    <row r="236" spans="1:9" ht="12.75">
      <c r="A236"/>
      <c r="B236" s="26"/>
      <c r="C236" s="26"/>
      <c r="D236"/>
      <c r="E236" s="6"/>
      <c r="F236" s="6"/>
      <c r="G236"/>
      <c r="I236"/>
    </row>
    <row r="237" spans="1:9" ht="13.5">
      <c r="A237"/>
      <c r="B237" s="26"/>
      <c r="C237" s="26"/>
      <c r="D237" s="5"/>
      <c r="G237"/>
      <c r="I237"/>
    </row>
    <row r="238" spans="1:9" ht="13.5">
      <c r="A238"/>
      <c r="B238" s="26"/>
      <c r="C238" s="26"/>
      <c r="D238" s="5"/>
      <c r="G238"/>
      <c r="I238"/>
    </row>
    <row r="239" spans="1:9" ht="13.5">
      <c r="A239"/>
      <c r="B239" s="26"/>
      <c r="C239" s="26"/>
      <c r="D239" s="5"/>
      <c r="G239"/>
      <c r="I239"/>
    </row>
    <row r="240" spans="1:9" ht="13.5">
      <c r="A240"/>
      <c r="B240" s="26"/>
      <c r="C240" s="26"/>
      <c r="D240" s="35"/>
      <c r="E240" s="35"/>
      <c r="F240" s="35"/>
      <c r="G240"/>
      <c r="I240"/>
    </row>
    <row r="241" spans="1:9" ht="13.5">
      <c r="A241"/>
      <c r="B241" s="26"/>
      <c r="C241" s="26"/>
      <c r="D241" s="5"/>
      <c r="G241"/>
      <c r="I241"/>
    </row>
    <row r="242" spans="1:9" ht="12.75">
      <c r="A242"/>
      <c r="B242" s="26"/>
      <c r="C242" s="26"/>
      <c r="D242"/>
      <c r="E242" s="6"/>
      <c r="F242" s="6"/>
      <c r="G242"/>
      <c r="I242"/>
    </row>
    <row r="243" spans="1:9" ht="14.25">
      <c r="A243"/>
      <c r="B243" s="26"/>
      <c r="C243" s="26"/>
      <c r="D243" s="41"/>
      <c r="G243"/>
      <c r="I243"/>
    </row>
    <row r="244" spans="1:9" ht="12.75">
      <c r="A244"/>
      <c r="B244" s="26"/>
      <c r="C244" s="26"/>
      <c r="D244"/>
      <c r="E244" s="6"/>
      <c r="F244" s="6"/>
      <c r="G244"/>
      <c r="I244"/>
    </row>
    <row r="245" spans="1:9" ht="13.5">
      <c r="A245"/>
      <c r="B245" s="26"/>
      <c r="C245" s="26"/>
      <c r="D245" s="5"/>
      <c r="G245"/>
      <c r="I245"/>
    </row>
    <row r="246" spans="1:9" ht="13.5">
      <c r="A246"/>
      <c r="B246" s="26"/>
      <c r="C246" s="26"/>
      <c r="D246" s="5"/>
      <c r="G246"/>
      <c r="I246"/>
    </row>
    <row r="247" spans="1:9" ht="13.5">
      <c r="A247"/>
      <c r="B247" s="26"/>
      <c r="C247" s="26"/>
      <c r="D247" s="5"/>
      <c r="G247"/>
      <c r="I247"/>
    </row>
    <row r="248" spans="1:9" ht="13.5">
      <c r="A248"/>
      <c r="B248" s="26"/>
      <c r="C248" s="26"/>
      <c r="D248" s="5"/>
      <c r="G248"/>
      <c r="I248"/>
    </row>
    <row r="249" spans="1:9" ht="13.5">
      <c r="A249"/>
      <c r="B249" s="26"/>
      <c r="C249" s="26"/>
      <c r="D249" s="5"/>
      <c r="G249"/>
      <c r="I249"/>
    </row>
    <row r="250" spans="1:9" ht="13.5">
      <c r="A250"/>
      <c r="B250" s="26"/>
      <c r="C250" s="26"/>
      <c r="D250" s="5"/>
      <c r="G250"/>
      <c r="I250"/>
    </row>
    <row r="251" spans="1:9" ht="13.5">
      <c r="A251"/>
      <c r="B251" s="26"/>
      <c r="C251" s="26"/>
      <c r="D251" s="5"/>
      <c r="G251"/>
      <c r="I251"/>
    </row>
    <row r="252" spans="1:9" ht="13.5">
      <c r="A252"/>
      <c r="B252" s="26"/>
      <c r="C252" s="26"/>
      <c r="D252" s="5"/>
      <c r="G252"/>
      <c r="I252"/>
    </row>
    <row r="253" spans="1:9" ht="13.5">
      <c r="A253"/>
      <c r="B253" s="26"/>
      <c r="C253" s="26"/>
      <c r="D253" s="5"/>
      <c r="G253"/>
      <c r="I253"/>
    </row>
    <row r="254" spans="1:9" ht="13.5">
      <c r="A254"/>
      <c r="B254" s="26"/>
      <c r="C254" s="26"/>
      <c r="D254" s="5"/>
      <c r="G254"/>
      <c r="I254"/>
    </row>
    <row r="255" spans="1:9" ht="13.5">
      <c r="A255"/>
      <c r="B255" s="26"/>
      <c r="C255" s="26"/>
      <c r="D255" s="5"/>
      <c r="G255"/>
      <c r="I255"/>
    </row>
    <row r="256" spans="1:9" ht="12.75">
      <c r="A256"/>
      <c r="B256" s="26"/>
      <c r="C256" s="26"/>
      <c r="D256"/>
      <c r="E256" s="6"/>
      <c r="F256" s="6"/>
      <c r="G256"/>
      <c r="I256"/>
    </row>
    <row r="257" spans="1:9" ht="13.5">
      <c r="A257"/>
      <c r="B257" s="26"/>
      <c r="C257" s="26"/>
      <c r="D257" s="35"/>
      <c r="E257" s="35"/>
      <c r="F257" s="35"/>
      <c r="G257"/>
      <c r="I257"/>
    </row>
    <row r="258" spans="1:9" ht="13.5">
      <c r="A258"/>
      <c r="B258" s="26"/>
      <c r="C258" s="26"/>
      <c r="D258" s="5"/>
      <c r="G258"/>
      <c r="I258"/>
    </row>
    <row r="259" spans="1:9" ht="12.75">
      <c r="A259"/>
      <c r="B259" s="26"/>
      <c r="C259" s="26"/>
      <c r="E259" s="6"/>
      <c r="F259" s="6"/>
      <c r="G259"/>
      <c r="I259"/>
    </row>
    <row r="260" spans="1:9" ht="12.75">
      <c r="A260"/>
      <c r="B260" s="26"/>
      <c r="C260" s="26"/>
      <c r="D260"/>
      <c r="E260" s="6"/>
      <c r="F260" s="6"/>
      <c r="G260"/>
      <c r="I260"/>
    </row>
    <row r="261" spans="1:9" ht="14.25">
      <c r="A261"/>
      <c r="B261" s="26"/>
      <c r="C261" s="26"/>
      <c r="D261" s="43"/>
      <c r="E261" s="35"/>
      <c r="F261" s="35"/>
      <c r="G261"/>
      <c r="I261"/>
    </row>
    <row r="262" spans="1:9" ht="13.5">
      <c r="A262"/>
      <c r="B262" s="26"/>
      <c r="C262" s="26"/>
      <c r="D262" s="5"/>
      <c r="G262"/>
      <c r="I262"/>
    </row>
    <row r="263" spans="1:9" ht="13.5">
      <c r="A263"/>
      <c r="B263" s="26"/>
      <c r="C263" s="26"/>
      <c r="D263" s="5"/>
      <c r="G263"/>
      <c r="I263"/>
    </row>
    <row r="264" spans="1:9" ht="12.75">
      <c r="A264"/>
      <c r="B264" s="26"/>
      <c r="C264" s="26"/>
      <c r="D264"/>
      <c r="E264" s="6"/>
      <c r="F264" s="6"/>
      <c r="G264"/>
      <c r="I264"/>
    </row>
    <row r="265" spans="1:9" ht="12.75">
      <c r="A265"/>
      <c r="B265" s="26"/>
      <c r="C265" s="26"/>
      <c r="D265"/>
      <c r="E265" s="6"/>
      <c r="F265" s="6"/>
      <c r="G265"/>
      <c r="I265"/>
    </row>
    <row r="266" spans="1:9" ht="14.25">
      <c r="A266"/>
      <c r="B266" s="26"/>
      <c r="C266" s="26"/>
      <c r="D266" s="41"/>
      <c r="G266"/>
      <c r="I266"/>
    </row>
    <row r="267" spans="1:9" ht="14.25">
      <c r="A267"/>
      <c r="B267" s="26"/>
      <c r="C267" s="26"/>
      <c r="D267" s="41"/>
      <c r="G267"/>
      <c r="I267"/>
    </row>
    <row r="268" spans="1:9" ht="12.75">
      <c r="A268"/>
      <c r="B268" s="26"/>
      <c r="C268" s="26"/>
      <c r="D268"/>
      <c r="E268" s="6"/>
      <c r="F268" s="6"/>
      <c r="G268"/>
      <c r="I268"/>
    </row>
    <row r="269" spans="1:9" ht="12.75">
      <c r="A269"/>
      <c r="B269" s="26"/>
      <c r="C269" s="26"/>
      <c r="D269"/>
      <c r="E269" s="6"/>
      <c r="F269" s="6"/>
      <c r="G269"/>
      <c r="I269"/>
    </row>
    <row r="270" spans="1:9" ht="13.5">
      <c r="A270"/>
      <c r="B270" s="26"/>
      <c r="C270" s="26"/>
      <c r="D270" s="5"/>
      <c r="G270"/>
      <c r="I270"/>
    </row>
    <row r="271" spans="1:9" ht="13.5">
      <c r="A271"/>
      <c r="B271" s="26"/>
      <c r="C271" s="26"/>
      <c r="D271" s="5"/>
      <c r="G271"/>
      <c r="I271"/>
    </row>
    <row r="272" spans="1:9" ht="13.5">
      <c r="A272"/>
      <c r="B272" s="26"/>
      <c r="C272" s="26"/>
      <c r="D272" s="5"/>
      <c r="G272"/>
      <c r="I272"/>
    </row>
    <row r="273" spans="1:9" ht="13.5">
      <c r="A273"/>
      <c r="B273" s="26"/>
      <c r="C273" s="26"/>
      <c r="D273" s="35"/>
      <c r="E273" s="35"/>
      <c r="F273" s="35"/>
      <c r="G273"/>
      <c r="I273"/>
    </row>
    <row r="274" spans="1:9" ht="13.5">
      <c r="A274"/>
      <c r="B274" s="26"/>
      <c r="C274" s="26"/>
      <c r="D274" s="5"/>
      <c r="G274"/>
      <c r="I274"/>
    </row>
    <row r="275" spans="1:9" ht="13.5">
      <c r="A275"/>
      <c r="B275" s="26"/>
      <c r="C275" s="26"/>
      <c r="D275" s="5"/>
      <c r="G275"/>
      <c r="I275"/>
    </row>
    <row r="276" spans="1:9" ht="13.5">
      <c r="A276"/>
      <c r="B276" s="26"/>
      <c r="C276" s="26"/>
      <c r="D276" s="5"/>
      <c r="G276"/>
      <c r="I276"/>
    </row>
    <row r="277" spans="1:9" ht="14.25">
      <c r="A277"/>
      <c r="B277" s="26"/>
      <c r="C277" s="26"/>
      <c r="D277" s="41"/>
      <c r="G277"/>
      <c r="I277"/>
    </row>
    <row r="278" spans="1:9" ht="14.25">
      <c r="A278"/>
      <c r="B278" s="26"/>
      <c r="C278" s="26"/>
      <c r="D278" s="41"/>
      <c r="G278"/>
      <c r="I278"/>
    </row>
    <row r="279" spans="1:9" ht="13.5">
      <c r="A279"/>
      <c r="B279" s="26"/>
      <c r="C279" s="26"/>
      <c r="D279" s="5"/>
      <c r="G279"/>
      <c r="I279"/>
    </row>
    <row r="280" spans="1:9" ht="13.5">
      <c r="A280"/>
      <c r="B280" s="26"/>
      <c r="C280" s="26"/>
      <c r="D280" s="5"/>
      <c r="G280"/>
      <c r="I280"/>
    </row>
    <row r="281" spans="1:9" ht="13.5">
      <c r="A281"/>
      <c r="B281" s="26"/>
      <c r="C281" s="26"/>
      <c r="D281" s="5"/>
      <c r="G281"/>
      <c r="I281"/>
    </row>
    <row r="282" spans="1:9" ht="13.5">
      <c r="A282"/>
      <c r="B282" s="26"/>
      <c r="C282" s="26"/>
      <c r="D282" s="5"/>
      <c r="G282"/>
      <c r="I282"/>
    </row>
    <row r="283" spans="1:9" ht="13.5">
      <c r="A283"/>
      <c r="B283" s="26"/>
      <c r="C283" s="26"/>
      <c r="D283" s="5"/>
      <c r="G283"/>
      <c r="I283"/>
    </row>
    <row r="284" spans="1:9" ht="13.5">
      <c r="A284"/>
      <c r="B284" s="26"/>
      <c r="C284" s="26"/>
      <c r="D284" s="5"/>
      <c r="G284"/>
      <c r="I284"/>
    </row>
    <row r="285" spans="1:9" ht="13.5">
      <c r="A285"/>
      <c r="B285" s="26"/>
      <c r="C285" s="26"/>
      <c r="D285" s="5"/>
      <c r="G285"/>
      <c r="I285"/>
    </row>
    <row r="286" spans="1:9" ht="13.5">
      <c r="A286"/>
      <c r="B286" s="26"/>
      <c r="C286" s="26"/>
      <c r="D286" s="5"/>
      <c r="G286"/>
      <c r="I286"/>
    </row>
    <row r="287" spans="1:9" ht="13.5">
      <c r="A287"/>
      <c r="B287" s="26"/>
      <c r="C287" s="26"/>
      <c r="D287" s="5"/>
      <c r="G287"/>
      <c r="I287"/>
    </row>
    <row r="288" spans="1:9" ht="13.5">
      <c r="A288"/>
      <c r="B288" s="26"/>
      <c r="C288" s="26"/>
      <c r="D288" s="5"/>
      <c r="G288"/>
      <c r="I288"/>
    </row>
    <row r="289" spans="1:9" ht="14.25">
      <c r="A289"/>
      <c r="B289" s="26"/>
      <c r="C289" s="26"/>
      <c r="D289" s="41"/>
      <c r="G289"/>
      <c r="I289"/>
    </row>
    <row r="290" spans="1:9" ht="14.25">
      <c r="A290"/>
      <c r="B290" s="26"/>
      <c r="C290" s="26"/>
      <c r="D290" s="41"/>
      <c r="G290"/>
      <c r="I290"/>
    </row>
    <row r="291" spans="1:9" ht="12.75">
      <c r="A291"/>
      <c r="B291" s="26"/>
      <c r="C291" s="26"/>
      <c r="D291"/>
      <c r="E291" s="45"/>
      <c r="F291" s="6"/>
      <c r="G291"/>
      <c r="I291"/>
    </row>
  </sheetData>
  <sheetProtection selectLockedCells="1" selectUnlockedCells="1"/>
  <mergeCells count="24">
    <mergeCell ref="I67:I68"/>
    <mergeCell ref="B68:C68"/>
    <mergeCell ref="A67:C67"/>
    <mergeCell ref="D67:D68"/>
    <mergeCell ref="E67:E68"/>
    <mergeCell ref="F67:F68"/>
    <mergeCell ref="G67:G68"/>
    <mergeCell ref="H67:H68"/>
    <mergeCell ref="I4:I5"/>
    <mergeCell ref="B5:C5"/>
    <mergeCell ref="A64:D65"/>
    <mergeCell ref="E64:F65"/>
    <mergeCell ref="G64:I65"/>
    <mergeCell ref="A66:C66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652777777777778" right="0.18541666666666667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F</cp:lastModifiedBy>
  <dcterms:modified xsi:type="dcterms:W3CDTF">2017-07-01T12:30:58Z</dcterms:modified>
  <cp:category/>
  <cp:version/>
  <cp:contentType/>
  <cp:contentStatus/>
</cp:coreProperties>
</file>